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E4E17C8F-6E7F-4BA7-8DAA-A6861EDDA0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1" l="1"/>
  <c r="G27" i="1" l="1"/>
  <c r="H28" i="1" s="1"/>
  <c r="H29" i="1" s="1"/>
  <c r="G24" i="1"/>
  <c r="H25" i="1" s="1"/>
  <c r="H26" i="1" s="1"/>
  <c r="H20" i="1"/>
  <c r="G20" i="1"/>
  <c r="H12" i="1"/>
  <c r="G12" i="1"/>
  <c r="E12" i="1"/>
  <c r="D12" i="1"/>
  <c r="I18" i="1" l="1"/>
  <c r="H21" i="1"/>
  <c r="G21" i="1"/>
  <c r="G25" i="1"/>
  <c r="G26" i="1" s="1"/>
  <c r="G28" i="1"/>
  <c r="G29" i="1" s="1"/>
</calcChain>
</file>

<file path=xl/sharedStrings.xml><?xml version="1.0" encoding="utf-8"?>
<sst xmlns="http://schemas.openxmlformats.org/spreadsheetml/2006/main" count="53" uniqueCount="36">
  <si>
    <t>(B) N° de département :</t>
  </si>
  <si>
    <t xml:space="preserve"> (C) Nom de la collectivité</t>
  </si>
  <si>
    <t xml:space="preserve"> (D) Nature</t>
  </si>
  <si>
    <t>Emplois fonctionnels concernés</t>
  </si>
  <si>
    <t>HOMME</t>
  </si>
  <si>
    <t>FEMME</t>
  </si>
  <si>
    <t xml:space="preserve">HOMME </t>
  </si>
  <si>
    <t>DGS</t>
  </si>
  <si>
    <t>DGAS</t>
  </si>
  <si>
    <t>DGST</t>
  </si>
  <si>
    <t>Total par sexe</t>
  </si>
  <si>
    <t>Ne remplir que les cases colorées</t>
  </si>
  <si>
    <t xml:space="preserve">Total par sexe années antérieures </t>
  </si>
  <si>
    <t xml:space="preserve"> </t>
  </si>
  <si>
    <t xml:space="preserve">(H = F + G) Total primo par sexe </t>
  </si>
  <si>
    <t>Nombre minimal de représentant de chaque sexe</t>
  </si>
  <si>
    <t>Nombre  d'unités manquantes</t>
  </si>
  <si>
    <t>Contribution due</t>
  </si>
  <si>
    <t xml:space="preserve">Expert de haut niveau- Directeur de projet </t>
  </si>
  <si>
    <t>*La contribution n’est due que si à la fois le flux (colonnes H) et le stock (A) ne respectent pas les 40% de nominations équilibrées</t>
  </si>
  <si>
    <t>(G) Rappel des primo-nominations années antérieures (depuis le renouvellement de l'assemblée délibérante ou le dernier cycle achevé)</t>
  </si>
  <si>
    <t>PORNIC AGGLO PAYS DE RETZ</t>
  </si>
  <si>
    <t>EPCI</t>
  </si>
  <si>
    <t>DGST : 0 H ou 0 F</t>
  </si>
  <si>
    <t xml:space="preserve">Expert  ht niveau- directeur de projet :  0 H ou 0 F </t>
  </si>
  <si>
    <t xml:space="preserve"> Tableau de déclaration relatif aux nominations équilibrées - à remplir par la collectivité ou l'établissement au titre de l'année 2025</t>
  </si>
  <si>
    <r>
      <t xml:space="preserve">         (A)</t>
    </r>
    <r>
      <rPr>
        <b/>
        <sz val="9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 xml:space="preserve">Nombre d'agents sur emplois de direction au 31/12/2025 :  </t>
    </r>
  </si>
  <si>
    <t>(E) Nominations an 2025 (y compris primo-nominations)</t>
  </si>
  <si>
    <t xml:space="preserve">(F)  Primo-nominations année 2025 </t>
  </si>
  <si>
    <t xml:space="preserve">5  dont DGS : 0  H ou 1 F </t>
  </si>
  <si>
    <t xml:space="preserve">DGAS : 2 F 2 H </t>
  </si>
  <si>
    <r>
      <t>(I) Répartition par sexe des 4</t>
    </r>
    <r>
      <rPr>
        <b/>
        <sz val="10"/>
        <rFont val="Calibri"/>
        <family val="2"/>
      </rPr>
      <t xml:space="preserve"> premières nominations prononcées au titre du cycle  achevé en année 2025</t>
    </r>
  </si>
  <si>
    <r>
      <t>Au titre du 1</t>
    </r>
    <r>
      <rPr>
        <vertAlign val="superscript"/>
        <sz val="11"/>
        <rFont val="Calibri"/>
        <family val="2"/>
      </rPr>
      <t>er</t>
    </r>
    <r>
      <rPr>
        <sz val="11"/>
        <rFont val="Calibri"/>
        <family val="2"/>
        <scheme val="minor"/>
      </rPr>
      <t xml:space="preserve"> cycle</t>
    </r>
  </si>
  <si>
    <r>
      <t>(J) Répartition par sexe des primo-nominations suivantes au titre du 2</t>
    </r>
    <r>
      <rPr>
        <b/>
        <vertAlign val="superscript"/>
        <sz val="10"/>
        <rFont val="Calibri"/>
        <family val="2"/>
      </rPr>
      <t>ème</t>
    </r>
    <r>
      <rPr>
        <b/>
        <sz val="10"/>
        <rFont val="Calibri"/>
        <family val="2"/>
      </rPr>
      <t xml:space="preserve"> cycle année 2025 (cette ligne n'est pas saisie si le total est inférieur à 4)</t>
    </r>
  </si>
  <si>
    <r>
      <t>Au titre du 2</t>
    </r>
    <r>
      <rPr>
        <vertAlign val="superscript"/>
        <sz val="11"/>
        <rFont val="Calibri"/>
        <family val="2"/>
      </rPr>
      <t>ème</t>
    </r>
    <r>
      <rPr>
        <sz val="11"/>
        <rFont val="Calibri"/>
        <family val="2"/>
        <scheme val="minor"/>
      </rPr>
      <t xml:space="preserve"> cycle</t>
    </r>
  </si>
  <si>
    <t>Total par sexe  en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</si>
</sst>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3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"/>
      <family val="2"/>
    </font>
    <font>
      <vertAlign val="superscript"/>
      <sz val="11"/>
      <name val="Calibri"/>
      <family val="2"/>
    </font>
    <font>
      <b/>
      <vertAlign val="superscript"/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4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1" fontId="6" fillId="0" borderId="6" xfId="0" applyNumberFormat="1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view="pageLayout" zoomScaleNormal="85" workbookViewId="0">
      <selection activeCell="B14" sqref="B14"/>
    </sheetView>
  </sheetViews>
  <sheetFormatPr baseColWidth="10" defaultRowHeight="15" x14ac:dyDescent="0.25"/>
  <cols>
    <col min="1" max="1" width="36.85546875" style="4" customWidth="1"/>
    <col min="2" max="2" width="42.5703125" style="4" customWidth="1"/>
    <col min="3" max="3" width="22.28515625" style="4" customWidth="1"/>
    <col min="4" max="4" width="13" style="4" customWidth="1"/>
    <col min="5" max="5" width="15.5703125" style="4" customWidth="1"/>
    <col min="6" max="6" width="28.85546875" style="4" customWidth="1"/>
    <col min="7" max="9" width="11.42578125" style="4"/>
    <col min="10" max="10" width="17" style="4" customWidth="1"/>
    <col min="11" max="11" width="15.5703125" style="4" customWidth="1"/>
    <col min="12" max="256" width="11.42578125" style="4"/>
    <col min="257" max="257" width="42.85546875" style="4" customWidth="1"/>
    <col min="258" max="258" width="19.7109375" style="4" customWidth="1"/>
    <col min="259" max="259" width="22.28515625" style="4" customWidth="1"/>
    <col min="260" max="260" width="13" style="4" customWidth="1"/>
    <col min="261" max="261" width="12.7109375" style="4" customWidth="1"/>
    <col min="262" max="262" width="27.85546875" style="4" customWidth="1"/>
    <col min="263" max="265" width="11.42578125" style="4"/>
    <col min="266" max="266" width="17" style="4" customWidth="1"/>
    <col min="267" max="267" width="15.5703125" style="4" customWidth="1"/>
    <col min="268" max="512" width="11.42578125" style="4"/>
    <col min="513" max="513" width="42.85546875" style="4" customWidth="1"/>
    <col min="514" max="514" width="19.7109375" style="4" customWidth="1"/>
    <col min="515" max="515" width="22.28515625" style="4" customWidth="1"/>
    <col min="516" max="516" width="13" style="4" customWidth="1"/>
    <col min="517" max="517" width="12.7109375" style="4" customWidth="1"/>
    <col min="518" max="518" width="27.85546875" style="4" customWidth="1"/>
    <col min="519" max="521" width="11.42578125" style="4"/>
    <col min="522" max="522" width="17" style="4" customWidth="1"/>
    <col min="523" max="523" width="15.5703125" style="4" customWidth="1"/>
    <col min="524" max="768" width="11.42578125" style="4"/>
    <col min="769" max="769" width="42.85546875" style="4" customWidth="1"/>
    <col min="770" max="770" width="19.7109375" style="4" customWidth="1"/>
    <col min="771" max="771" width="22.28515625" style="4" customWidth="1"/>
    <col min="772" max="772" width="13" style="4" customWidth="1"/>
    <col min="773" max="773" width="12.7109375" style="4" customWidth="1"/>
    <col min="774" max="774" width="27.85546875" style="4" customWidth="1"/>
    <col min="775" max="777" width="11.42578125" style="4"/>
    <col min="778" max="778" width="17" style="4" customWidth="1"/>
    <col min="779" max="779" width="15.5703125" style="4" customWidth="1"/>
    <col min="780" max="1024" width="11.42578125" style="4"/>
    <col min="1025" max="1025" width="42.85546875" style="4" customWidth="1"/>
    <col min="1026" max="1026" width="19.7109375" style="4" customWidth="1"/>
    <col min="1027" max="1027" width="22.28515625" style="4" customWidth="1"/>
    <col min="1028" max="1028" width="13" style="4" customWidth="1"/>
    <col min="1029" max="1029" width="12.7109375" style="4" customWidth="1"/>
    <col min="1030" max="1030" width="27.85546875" style="4" customWidth="1"/>
    <col min="1031" max="1033" width="11.42578125" style="4"/>
    <col min="1034" max="1034" width="17" style="4" customWidth="1"/>
    <col min="1035" max="1035" width="15.5703125" style="4" customWidth="1"/>
    <col min="1036" max="1280" width="11.42578125" style="4"/>
    <col min="1281" max="1281" width="42.85546875" style="4" customWidth="1"/>
    <col min="1282" max="1282" width="19.7109375" style="4" customWidth="1"/>
    <col min="1283" max="1283" width="22.28515625" style="4" customWidth="1"/>
    <col min="1284" max="1284" width="13" style="4" customWidth="1"/>
    <col min="1285" max="1285" width="12.7109375" style="4" customWidth="1"/>
    <col min="1286" max="1286" width="27.85546875" style="4" customWidth="1"/>
    <col min="1287" max="1289" width="11.42578125" style="4"/>
    <col min="1290" max="1290" width="17" style="4" customWidth="1"/>
    <col min="1291" max="1291" width="15.5703125" style="4" customWidth="1"/>
    <col min="1292" max="1536" width="11.42578125" style="4"/>
    <col min="1537" max="1537" width="42.85546875" style="4" customWidth="1"/>
    <col min="1538" max="1538" width="19.7109375" style="4" customWidth="1"/>
    <col min="1539" max="1539" width="22.28515625" style="4" customWidth="1"/>
    <col min="1540" max="1540" width="13" style="4" customWidth="1"/>
    <col min="1541" max="1541" width="12.7109375" style="4" customWidth="1"/>
    <col min="1542" max="1542" width="27.85546875" style="4" customWidth="1"/>
    <col min="1543" max="1545" width="11.42578125" style="4"/>
    <col min="1546" max="1546" width="17" style="4" customWidth="1"/>
    <col min="1547" max="1547" width="15.5703125" style="4" customWidth="1"/>
    <col min="1548" max="1792" width="11.42578125" style="4"/>
    <col min="1793" max="1793" width="42.85546875" style="4" customWidth="1"/>
    <col min="1794" max="1794" width="19.7109375" style="4" customWidth="1"/>
    <col min="1795" max="1795" width="22.28515625" style="4" customWidth="1"/>
    <col min="1796" max="1796" width="13" style="4" customWidth="1"/>
    <col min="1797" max="1797" width="12.7109375" style="4" customWidth="1"/>
    <col min="1798" max="1798" width="27.85546875" style="4" customWidth="1"/>
    <col min="1799" max="1801" width="11.42578125" style="4"/>
    <col min="1802" max="1802" width="17" style="4" customWidth="1"/>
    <col min="1803" max="1803" width="15.5703125" style="4" customWidth="1"/>
    <col min="1804" max="2048" width="11.42578125" style="4"/>
    <col min="2049" max="2049" width="42.85546875" style="4" customWidth="1"/>
    <col min="2050" max="2050" width="19.7109375" style="4" customWidth="1"/>
    <col min="2051" max="2051" width="22.28515625" style="4" customWidth="1"/>
    <col min="2052" max="2052" width="13" style="4" customWidth="1"/>
    <col min="2053" max="2053" width="12.7109375" style="4" customWidth="1"/>
    <col min="2054" max="2054" width="27.85546875" style="4" customWidth="1"/>
    <col min="2055" max="2057" width="11.42578125" style="4"/>
    <col min="2058" max="2058" width="17" style="4" customWidth="1"/>
    <col min="2059" max="2059" width="15.5703125" style="4" customWidth="1"/>
    <col min="2060" max="2304" width="11.42578125" style="4"/>
    <col min="2305" max="2305" width="42.85546875" style="4" customWidth="1"/>
    <col min="2306" max="2306" width="19.7109375" style="4" customWidth="1"/>
    <col min="2307" max="2307" width="22.28515625" style="4" customWidth="1"/>
    <col min="2308" max="2308" width="13" style="4" customWidth="1"/>
    <col min="2309" max="2309" width="12.7109375" style="4" customWidth="1"/>
    <col min="2310" max="2310" width="27.85546875" style="4" customWidth="1"/>
    <col min="2311" max="2313" width="11.42578125" style="4"/>
    <col min="2314" max="2314" width="17" style="4" customWidth="1"/>
    <col min="2315" max="2315" width="15.5703125" style="4" customWidth="1"/>
    <col min="2316" max="2560" width="11.42578125" style="4"/>
    <col min="2561" max="2561" width="42.85546875" style="4" customWidth="1"/>
    <col min="2562" max="2562" width="19.7109375" style="4" customWidth="1"/>
    <col min="2563" max="2563" width="22.28515625" style="4" customWidth="1"/>
    <col min="2564" max="2564" width="13" style="4" customWidth="1"/>
    <col min="2565" max="2565" width="12.7109375" style="4" customWidth="1"/>
    <col min="2566" max="2566" width="27.85546875" style="4" customWidth="1"/>
    <col min="2567" max="2569" width="11.42578125" style="4"/>
    <col min="2570" max="2570" width="17" style="4" customWidth="1"/>
    <col min="2571" max="2571" width="15.5703125" style="4" customWidth="1"/>
    <col min="2572" max="2816" width="11.42578125" style="4"/>
    <col min="2817" max="2817" width="42.85546875" style="4" customWidth="1"/>
    <col min="2818" max="2818" width="19.7109375" style="4" customWidth="1"/>
    <col min="2819" max="2819" width="22.28515625" style="4" customWidth="1"/>
    <col min="2820" max="2820" width="13" style="4" customWidth="1"/>
    <col min="2821" max="2821" width="12.7109375" style="4" customWidth="1"/>
    <col min="2822" max="2822" width="27.85546875" style="4" customWidth="1"/>
    <col min="2823" max="2825" width="11.42578125" style="4"/>
    <col min="2826" max="2826" width="17" style="4" customWidth="1"/>
    <col min="2827" max="2827" width="15.5703125" style="4" customWidth="1"/>
    <col min="2828" max="3072" width="11.42578125" style="4"/>
    <col min="3073" max="3073" width="42.85546875" style="4" customWidth="1"/>
    <col min="3074" max="3074" width="19.7109375" style="4" customWidth="1"/>
    <col min="3075" max="3075" width="22.28515625" style="4" customWidth="1"/>
    <col min="3076" max="3076" width="13" style="4" customWidth="1"/>
    <col min="3077" max="3077" width="12.7109375" style="4" customWidth="1"/>
    <col min="3078" max="3078" width="27.85546875" style="4" customWidth="1"/>
    <col min="3079" max="3081" width="11.42578125" style="4"/>
    <col min="3082" max="3082" width="17" style="4" customWidth="1"/>
    <col min="3083" max="3083" width="15.5703125" style="4" customWidth="1"/>
    <col min="3084" max="3328" width="11.42578125" style="4"/>
    <col min="3329" max="3329" width="42.85546875" style="4" customWidth="1"/>
    <col min="3330" max="3330" width="19.7109375" style="4" customWidth="1"/>
    <col min="3331" max="3331" width="22.28515625" style="4" customWidth="1"/>
    <col min="3332" max="3332" width="13" style="4" customWidth="1"/>
    <col min="3333" max="3333" width="12.7109375" style="4" customWidth="1"/>
    <col min="3334" max="3334" width="27.85546875" style="4" customWidth="1"/>
    <col min="3335" max="3337" width="11.42578125" style="4"/>
    <col min="3338" max="3338" width="17" style="4" customWidth="1"/>
    <col min="3339" max="3339" width="15.5703125" style="4" customWidth="1"/>
    <col min="3340" max="3584" width="11.42578125" style="4"/>
    <col min="3585" max="3585" width="42.85546875" style="4" customWidth="1"/>
    <col min="3586" max="3586" width="19.7109375" style="4" customWidth="1"/>
    <col min="3587" max="3587" width="22.28515625" style="4" customWidth="1"/>
    <col min="3588" max="3588" width="13" style="4" customWidth="1"/>
    <col min="3589" max="3589" width="12.7109375" style="4" customWidth="1"/>
    <col min="3590" max="3590" width="27.85546875" style="4" customWidth="1"/>
    <col min="3591" max="3593" width="11.42578125" style="4"/>
    <col min="3594" max="3594" width="17" style="4" customWidth="1"/>
    <col min="3595" max="3595" width="15.5703125" style="4" customWidth="1"/>
    <col min="3596" max="3840" width="11.42578125" style="4"/>
    <col min="3841" max="3841" width="42.85546875" style="4" customWidth="1"/>
    <col min="3842" max="3842" width="19.7109375" style="4" customWidth="1"/>
    <col min="3843" max="3843" width="22.28515625" style="4" customWidth="1"/>
    <col min="3844" max="3844" width="13" style="4" customWidth="1"/>
    <col min="3845" max="3845" width="12.7109375" style="4" customWidth="1"/>
    <col min="3846" max="3846" width="27.85546875" style="4" customWidth="1"/>
    <col min="3847" max="3849" width="11.42578125" style="4"/>
    <col min="3850" max="3850" width="17" style="4" customWidth="1"/>
    <col min="3851" max="3851" width="15.5703125" style="4" customWidth="1"/>
    <col min="3852" max="4096" width="11.42578125" style="4"/>
    <col min="4097" max="4097" width="42.85546875" style="4" customWidth="1"/>
    <col min="4098" max="4098" width="19.7109375" style="4" customWidth="1"/>
    <col min="4099" max="4099" width="22.28515625" style="4" customWidth="1"/>
    <col min="4100" max="4100" width="13" style="4" customWidth="1"/>
    <col min="4101" max="4101" width="12.7109375" style="4" customWidth="1"/>
    <col min="4102" max="4102" width="27.85546875" style="4" customWidth="1"/>
    <col min="4103" max="4105" width="11.42578125" style="4"/>
    <col min="4106" max="4106" width="17" style="4" customWidth="1"/>
    <col min="4107" max="4107" width="15.5703125" style="4" customWidth="1"/>
    <col min="4108" max="4352" width="11.42578125" style="4"/>
    <col min="4353" max="4353" width="42.85546875" style="4" customWidth="1"/>
    <col min="4354" max="4354" width="19.7109375" style="4" customWidth="1"/>
    <col min="4355" max="4355" width="22.28515625" style="4" customWidth="1"/>
    <col min="4356" max="4356" width="13" style="4" customWidth="1"/>
    <col min="4357" max="4357" width="12.7109375" style="4" customWidth="1"/>
    <col min="4358" max="4358" width="27.85546875" style="4" customWidth="1"/>
    <col min="4359" max="4361" width="11.42578125" style="4"/>
    <col min="4362" max="4362" width="17" style="4" customWidth="1"/>
    <col min="4363" max="4363" width="15.5703125" style="4" customWidth="1"/>
    <col min="4364" max="4608" width="11.42578125" style="4"/>
    <col min="4609" max="4609" width="42.85546875" style="4" customWidth="1"/>
    <col min="4610" max="4610" width="19.7109375" style="4" customWidth="1"/>
    <col min="4611" max="4611" width="22.28515625" style="4" customWidth="1"/>
    <col min="4612" max="4612" width="13" style="4" customWidth="1"/>
    <col min="4613" max="4613" width="12.7109375" style="4" customWidth="1"/>
    <col min="4614" max="4614" width="27.85546875" style="4" customWidth="1"/>
    <col min="4615" max="4617" width="11.42578125" style="4"/>
    <col min="4618" max="4618" width="17" style="4" customWidth="1"/>
    <col min="4619" max="4619" width="15.5703125" style="4" customWidth="1"/>
    <col min="4620" max="4864" width="11.42578125" style="4"/>
    <col min="4865" max="4865" width="42.85546875" style="4" customWidth="1"/>
    <col min="4866" max="4866" width="19.7109375" style="4" customWidth="1"/>
    <col min="4867" max="4867" width="22.28515625" style="4" customWidth="1"/>
    <col min="4868" max="4868" width="13" style="4" customWidth="1"/>
    <col min="4869" max="4869" width="12.7109375" style="4" customWidth="1"/>
    <col min="4870" max="4870" width="27.85546875" style="4" customWidth="1"/>
    <col min="4871" max="4873" width="11.42578125" style="4"/>
    <col min="4874" max="4874" width="17" style="4" customWidth="1"/>
    <col min="4875" max="4875" width="15.5703125" style="4" customWidth="1"/>
    <col min="4876" max="5120" width="11.42578125" style="4"/>
    <col min="5121" max="5121" width="42.85546875" style="4" customWidth="1"/>
    <col min="5122" max="5122" width="19.7109375" style="4" customWidth="1"/>
    <col min="5123" max="5123" width="22.28515625" style="4" customWidth="1"/>
    <col min="5124" max="5124" width="13" style="4" customWidth="1"/>
    <col min="5125" max="5125" width="12.7109375" style="4" customWidth="1"/>
    <col min="5126" max="5126" width="27.85546875" style="4" customWidth="1"/>
    <col min="5127" max="5129" width="11.42578125" style="4"/>
    <col min="5130" max="5130" width="17" style="4" customWidth="1"/>
    <col min="5131" max="5131" width="15.5703125" style="4" customWidth="1"/>
    <col min="5132" max="5376" width="11.42578125" style="4"/>
    <col min="5377" max="5377" width="42.85546875" style="4" customWidth="1"/>
    <col min="5378" max="5378" width="19.7109375" style="4" customWidth="1"/>
    <col min="5379" max="5379" width="22.28515625" style="4" customWidth="1"/>
    <col min="5380" max="5380" width="13" style="4" customWidth="1"/>
    <col min="5381" max="5381" width="12.7109375" style="4" customWidth="1"/>
    <col min="5382" max="5382" width="27.85546875" style="4" customWidth="1"/>
    <col min="5383" max="5385" width="11.42578125" style="4"/>
    <col min="5386" max="5386" width="17" style="4" customWidth="1"/>
    <col min="5387" max="5387" width="15.5703125" style="4" customWidth="1"/>
    <col min="5388" max="5632" width="11.42578125" style="4"/>
    <col min="5633" max="5633" width="42.85546875" style="4" customWidth="1"/>
    <col min="5634" max="5634" width="19.7109375" style="4" customWidth="1"/>
    <col min="5635" max="5635" width="22.28515625" style="4" customWidth="1"/>
    <col min="5636" max="5636" width="13" style="4" customWidth="1"/>
    <col min="5637" max="5637" width="12.7109375" style="4" customWidth="1"/>
    <col min="5638" max="5638" width="27.85546875" style="4" customWidth="1"/>
    <col min="5639" max="5641" width="11.42578125" style="4"/>
    <col min="5642" max="5642" width="17" style="4" customWidth="1"/>
    <col min="5643" max="5643" width="15.5703125" style="4" customWidth="1"/>
    <col min="5644" max="5888" width="11.42578125" style="4"/>
    <col min="5889" max="5889" width="42.85546875" style="4" customWidth="1"/>
    <col min="5890" max="5890" width="19.7109375" style="4" customWidth="1"/>
    <col min="5891" max="5891" width="22.28515625" style="4" customWidth="1"/>
    <col min="5892" max="5892" width="13" style="4" customWidth="1"/>
    <col min="5893" max="5893" width="12.7109375" style="4" customWidth="1"/>
    <col min="5894" max="5894" width="27.85546875" style="4" customWidth="1"/>
    <col min="5895" max="5897" width="11.42578125" style="4"/>
    <col min="5898" max="5898" width="17" style="4" customWidth="1"/>
    <col min="5899" max="5899" width="15.5703125" style="4" customWidth="1"/>
    <col min="5900" max="6144" width="11.42578125" style="4"/>
    <col min="6145" max="6145" width="42.85546875" style="4" customWidth="1"/>
    <col min="6146" max="6146" width="19.7109375" style="4" customWidth="1"/>
    <col min="6147" max="6147" width="22.28515625" style="4" customWidth="1"/>
    <col min="6148" max="6148" width="13" style="4" customWidth="1"/>
    <col min="6149" max="6149" width="12.7109375" style="4" customWidth="1"/>
    <col min="6150" max="6150" width="27.85546875" style="4" customWidth="1"/>
    <col min="6151" max="6153" width="11.42578125" style="4"/>
    <col min="6154" max="6154" width="17" style="4" customWidth="1"/>
    <col min="6155" max="6155" width="15.5703125" style="4" customWidth="1"/>
    <col min="6156" max="6400" width="11.42578125" style="4"/>
    <col min="6401" max="6401" width="42.85546875" style="4" customWidth="1"/>
    <col min="6402" max="6402" width="19.7109375" style="4" customWidth="1"/>
    <col min="6403" max="6403" width="22.28515625" style="4" customWidth="1"/>
    <col min="6404" max="6404" width="13" style="4" customWidth="1"/>
    <col min="6405" max="6405" width="12.7109375" style="4" customWidth="1"/>
    <col min="6406" max="6406" width="27.85546875" style="4" customWidth="1"/>
    <col min="6407" max="6409" width="11.42578125" style="4"/>
    <col min="6410" max="6410" width="17" style="4" customWidth="1"/>
    <col min="6411" max="6411" width="15.5703125" style="4" customWidth="1"/>
    <col min="6412" max="6656" width="11.42578125" style="4"/>
    <col min="6657" max="6657" width="42.85546875" style="4" customWidth="1"/>
    <col min="6658" max="6658" width="19.7109375" style="4" customWidth="1"/>
    <col min="6659" max="6659" width="22.28515625" style="4" customWidth="1"/>
    <col min="6660" max="6660" width="13" style="4" customWidth="1"/>
    <col min="6661" max="6661" width="12.7109375" style="4" customWidth="1"/>
    <col min="6662" max="6662" width="27.85546875" style="4" customWidth="1"/>
    <col min="6663" max="6665" width="11.42578125" style="4"/>
    <col min="6666" max="6666" width="17" style="4" customWidth="1"/>
    <col min="6667" max="6667" width="15.5703125" style="4" customWidth="1"/>
    <col min="6668" max="6912" width="11.42578125" style="4"/>
    <col min="6913" max="6913" width="42.85546875" style="4" customWidth="1"/>
    <col min="6914" max="6914" width="19.7109375" style="4" customWidth="1"/>
    <col min="6915" max="6915" width="22.28515625" style="4" customWidth="1"/>
    <col min="6916" max="6916" width="13" style="4" customWidth="1"/>
    <col min="6917" max="6917" width="12.7109375" style="4" customWidth="1"/>
    <col min="6918" max="6918" width="27.85546875" style="4" customWidth="1"/>
    <col min="6919" max="6921" width="11.42578125" style="4"/>
    <col min="6922" max="6922" width="17" style="4" customWidth="1"/>
    <col min="6923" max="6923" width="15.5703125" style="4" customWidth="1"/>
    <col min="6924" max="7168" width="11.42578125" style="4"/>
    <col min="7169" max="7169" width="42.85546875" style="4" customWidth="1"/>
    <col min="7170" max="7170" width="19.7109375" style="4" customWidth="1"/>
    <col min="7171" max="7171" width="22.28515625" style="4" customWidth="1"/>
    <col min="7172" max="7172" width="13" style="4" customWidth="1"/>
    <col min="7173" max="7173" width="12.7109375" style="4" customWidth="1"/>
    <col min="7174" max="7174" width="27.85546875" style="4" customWidth="1"/>
    <col min="7175" max="7177" width="11.42578125" style="4"/>
    <col min="7178" max="7178" width="17" style="4" customWidth="1"/>
    <col min="7179" max="7179" width="15.5703125" style="4" customWidth="1"/>
    <col min="7180" max="7424" width="11.42578125" style="4"/>
    <col min="7425" max="7425" width="42.85546875" style="4" customWidth="1"/>
    <col min="7426" max="7426" width="19.7109375" style="4" customWidth="1"/>
    <col min="7427" max="7427" width="22.28515625" style="4" customWidth="1"/>
    <col min="7428" max="7428" width="13" style="4" customWidth="1"/>
    <col min="7429" max="7429" width="12.7109375" style="4" customWidth="1"/>
    <col min="7430" max="7430" width="27.85546875" style="4" customWidth="1"/>
    <col min="7431" max="7433" width="11.42578125" style="4"/>
    <col min="7434" max="7434" width="17" style="4" customWidth="1"/>
    <col min="7435" max="7435" width="15.5703125" style="4" customWidth="1"/>
    <col min="7436" max="7680" width="11.42578125" style="4"/>
    <col min="7681" max="7681" width="42.85546875" style="4" customWidth="1"/>
    <col min="7682" max="7682" width="19.7109375" style="4" customWidth="1"/>
    <col min="7683" max="7683" width="22.28515625" style="4" customWidth="1"/>
    <col min="7684" max="7684" width="13" style="4" customWidth="1"/>
    <col min="7685" max="7685" width="12.7109375" style="4" customWidth="1"/>
    <col min="7686" max="7686" width="27.85546875" style="4" customWidth="1"/>
    <col min="7687" max="7689" width="11.42578125" style="4"/>
    <col min="7690" max="7690" width="17" style="4" customWidth="1"/>
    <col min="7691" max="7691" width="15.5703125" style="4" customWidth="1"/>
    <col min="7692" max="7936" width="11.42578125" style="4"/>
    <col min="7937" max="7937" width="42.85546875" style="4" customWidth="1"/>
    <col min="7938" max="7938" width="19.7109375" style="4" customWidth="1"/>
    <col min="7939" max="7939" width="22.28515625" style="4" customWidth="1"/>
    <col min="7940" max="7940" width="13" style="4" customWidth="1"/>
    <col min="7941" max="7941" width="12.7109375" style="4" customWidth="1"/>
    <col min="7942" max="7942" width="27.85546875" style="4" customWidth="1"/>
    <col min="7943" max="7945" width="11.42578125" style="4"/>
    <col min="7946" max="7946" width="17" style="4" customWidth="1"/>
    <col min="7947" max="7947" width="15.5703125" style="4" customWidth="1"/>
    <col min="7948" max="8192" width="11.42578125" style="4"/>
    <col min="8193" max="8193" width="42.85546875" style="4" customWidth="1"/>
    <col min="8194" max="8194" width="19.7109375" style="4" customWidth="1"/>
    <col min="8195" max="8195" width="22.28515625" style="4" customWidth="1"/>
    <col min="8196" max="8196" width="13" style="4" customWidth="1"/>
    <col min="8197" max="8197" width="12.7109375" style="4" customWidth="1"/>
    <col min="8198" max="8198" width="27.85546875" style="4" customWidth="1"/>
    <col min="8199" max="8201" width="11.42578125" style="4"/>
    <col min="8202" max="8202" width="17" style="4" customWidth="1"/>
    <col min="8203" max="8203" width="15.5703125" style="4" customWidth="1"/>
    <col min="8204" max="8448" width="11.42578125" style="4"/>
    <col min="8449" max="8449" width="42.85546875" style="4" customWidth="1"/>
    <col min="8450" max="8450" width="19.7109375" style="4" customWidth="1"/>
    <col min="8451" max="8451" width="22.28515625" style="4" customWidth="1"/>
    <col min="8452" max="8452" width="13" style="4" customWidth="1"/>
    <col min="8453" max="8453" width="12.7109375" style="4" customWidth="1"/>
    <col min="8454" max="8454" width="27.85546875" style="4" customWidth="1"/>
    <col min="8455" max="8457" width="11.42578125" style="4"/>
    <col min="8458" max="8458" width="17" style="4" customWidth="1"/>
    <col min="8459" max="8459" width="15.5703125" style="4" customWidth="1"/>
    <col min="8460" max="8704" width="11.42578125" style="4"/>
    <col min="8705" max="8705" width="42.85546875" style="4" customWidth="1"/>
    <col min="8706" max="8706" width="19.7109375" style="4" customWidth="1"/>
    <col min="8707" max="8707" width="22.28515625" style="4" customWidth="1"/>
    <col min="8708" max="8708" width="13" style="4" customWidth="1"/>
    <col min="8709" max="8709" width="12.7109375" style="4" customWidth="1"/>
    <col min="8710" max="8710" width="27.85546875" style="4" customWidth="1"/>
    <col min="8711" max="8713" width="11.42578125" style="4"/>
    <col min="8714" max="8714" width="17" style="4" customWidth="1"/>
    <col min="8715" max="8715" width="15.5703125" style="4" customWidth="1"/>
    <col min="8716" max="8960" width="11.42578125" style="4"/>
    <col min="8961" max="8961" width="42.85546875" style="4" customWidth="1"/>
    <col min="8962" max="8962" width="19.7109375" style="4" customWidth="1"/>
    <col min="8963" max="8963" width="22.28515625" style="4" customWidth="1"/>
    <col min="8964" max="8964" width="13" style="4" customWidth="1"/>
    <col min="8965" max="8965" width="12.7109375" style="4" customWidth="1"/>
    <col min="8966" max="8966" width="27.85546875" style="4" customWidth="1"/>
    <col min="8967" max="8969" width="11.42578125" style="4"/>
    <col min="8970" max="8970" width="17" style="4" customWidth="1"/>
    <col min="8971" max="8971" width="15.5703125" style="4" customWidth="1"/>
    <col min="8972" max="9216" width="11.42578125" style="4"/>
    <col min="9217" max="9217" width="42.85546875" style="4" customWidth="1"/>
    <col min="9218" max="9218" width="19.7109375" style="4" customWidth="1"/>
    <col min="9219" max="9219" width="22.28515625" style="4" customWidth="1"/>
    <col min="9220" max="9220" width="13" style="4" customWidth="1"/>
    <col min="9221" max="9221" width="12.7109375" style="4" customWidth="1"/>
    <col min="9222" max="9222" width="27.85546875" style="4" customWidth="1"/>
    <col min="9223" max="9225" width="11.42578125" style="4"/>
    <col min="9226" max="9226" width="17" style="4" customWidth="1"/>
    <col min="9227" max="9227" width="15.5703125" style="4" customWidth="1"/>
    <col min="9228" max="9472" width="11.42578125" style="4"/>
    <col min="9473" max="9473" width="42.85546875" style="4" customWidth="1"/>
    <col min="9474" max="9474" width="19.7109375" style="4" customWidth="1"/>
    <col min="9475" max="9475" width="22.28515625" style="4" customWidth="1"/>
    <col min="9476" max="9476" width="13" style="4" customWidth="1"/>
    <col min="9477" max="9477" width="12.7109375" style="4" customWidth="1"/>
    <col min="9478" max="9478" width="27.85546875" style="4" customWidth="1"/>
    <col min="9479" max="9481" width="11.42578125" style="4"/>
    <col min="9482" max="9482" width="17" style="4" customWidth="1"/>
    <col min="9483" max="9483" width="15.5703125" style="4" customWidth="1"/>
    <col min="9484" max="9728" width="11.42578125" style="4"/>
    <col min="9729" max="9729" width="42.85546875" style="4" customWidth="1"/>
    <col min="9730" max="9730" width="19.7109375" style="4" customWidth="1"/>
    <col min="9731" max="9731" width="22.28515625" style="4" customWidth="1"/>
    <col min="9732" max="9732" width="13" style="4" customWidth="1"/>
    <col min="9733" max="9733" width="12.7109375" style="4" customWidth="1"/>
    <col min="9734" max="9734" width="27.85546875" style="4" customWidth="1"/>
    <col min="9735" max="9737" width="11.42578125" style="4"/>
    <col min="9738" max="9738" width="17" style="4" customWidth="1"/>
    <col min="9739" max="9739" width="15.5703125" style="4" customWidth="1"/>
    <col min="9740" max="9984" width="11.42578125" style="4"/>
    <col min="9985" max="9985" width="42.85546875" style="4" customWidth="1"/>
    <col min="9986" max="9986" width="19.7109375" style="4" customWidth="1"/>
    <col min="9987" max="9987" width="22.28515625" style="4" customWidth="1"/>
    <col min="9988" max="9988" width="13" style="4" customWidth="1"/>
    <col min="9989" max="9989" width="12.7109375" style="4" customWidth="1"/>
    <col min="9990" max="9990" width="27.85546875" style="4" customWidth="1"/>
    <col min="9991" max="9993" width="11.42578125" style="4"/>
    <col min="9994" max="9994" width="17" style="4" customWidth="1"/>
    <col min="9995" max="9995" width="15.5703125" style="4" customWidth="1"/>
    <col min="9996" max="10240" width="11.42578125" style="4"/>
    <col min="10241" max="10241" width="42.85546875" style="4" customWidth="1"/>
    <col min="10242" max="10242" width="19.7109375" style="4" customWidth="1"/>
    <col min="10243" max="10243" width="22.28515625" style="4" customWidth="1"/>
    <col min="10244" max="10244" width="13" style="4" customWidth="1"/>
    <col min="10245" max="10245" width="12.7109375" style="4" customWidth="1"/>
    <col min="10246" max="10246" width="27.85546875" style="4" customWidth="1"/>
    <col min="10247" max="10249" width="11.42578125" style="4"/>
    <col min="10250" max="10250" width="17" style="4" customWidth="1"/>
    <col min="10251" max="10251" width="15.5703125" style="4" customWidth="1"/>
    <col min="10252" max="10496" width="11.42578125" style="4"/>
    <col min="10497" max="10497" width="42.85546875" style="4" customWidth="1"/>
    <col min="10498" max="10498" width="19.7109375" style="4" customWidth="1"/>
    <col min="10499" max="10499" width="22.28515625" style="4" customWidth="1"/>
    <col min="10500" max="10500" width="13" style="4" customWidth="1"/>
    <col min="10501" max="10501" width="12.7109375" style="4" customWidth="1"/>
    <col min="10502" max="10502" width="27.85546875" style="4" customWidth="1"/>
    <col min="10503" max="10505" width="11.42578125" style="4"/>
    <col min="10506" max="10506" width="17" style="4" customWidth="1"/>
    <col min="10507" max="10507" width="15.5703125" style="4" customWidth="1"/>
    <col min="10508" max="10752" width="11.42578125" style="4"/>
    <col min="10753" max="10753" width="42.85546875" style="4" customWidth="1"/>
    <col min="10754" max="10754" width="19.7109375" style="4" customWidth="1"/>
    <col min="10755" max="10755" width="22.28515625" style="4" customWidth="1"/>
    <col min="10756" max="10756" width="13" style="4" customWidth="1"/>
    <col min="10757" max="10757" width="12.7109375" style="4" customWidth="1"/>
    <col min="10758" max="10758" width="27.85546875" style="4" customWidth="1"/>
    <col min="10759" max="10761" width="11.42578125" style="4"/>
    <col min="10762" max="10762" width="17" style="4" customWidth="1"/>
    <col min="10763" max="10763" width="15.5703125" style="4" customWidth="1"/>
    <col min="10764" max="11008" width="11.42578125" style="4"/>
    <col min="11009" max="11009" width="42.85546875" style="4" customWidth="1"/>
    <col min="11010" max="11010" width="19.7109375" style="4" customWidth="1"/>
    <col min="11011" max="11011" width="22.28515625" style="4" customWidth="1"/>
    <col min="11012" max="11012" width="13" style="4" customWidth="1"/>
    <col min="11013" max="11013" width="12.7109375" style="4" customWidth="1"/>
    <col min="11014" max="11014" width="27.85546875" style="4" customWidth="1"/>
    <col min="11015" max="11017" width="11.42578125" style="4"/>
    <col min="11018" max="11018" width="17" style="4" customWidth="1"/>
    <col min="11019" max="11019" width="15.5703125" style="4" customWidth="1"/>
    <col min="11020" max="11264" width="11.42578125" style="4"/>
    <col min="11265" max="11265" width="42.85546875" style="4" customWidth="1"/>
    <col min="11266" max="11266" width="19.7109375" style="4" customWidth="1"/>
    <col min="11267" max="11267" width="22.28515625" style="4" customWidth="1"/>
    <col min="11268" max="11268" width="13" style="4" customWidth="1"/>
    <col min="11269" max="11269" width="12.7109375" style="4" customWidth="1"/>
    <col min="11270" max="11270" width="27.85546875" style="4" customWidth="1"/>
    <col min="11271" max="11273" width="11.42578125" style="4"/>
    <col min="11274" max="11274" width="17" style="4" customWidth="1"/>
    <col min="11275" max="11275" width="15.5703125" style="4" customWidth="1"/>
    <col min="11276" max="11520" width="11.42578125" style="4"/>
    <col min="11521" max="11521" width="42.85546875" style="4" customWidth="1"/>
    <col min="11522" max="11522" width="19.7109375" style="4" customWidth="1"/>
    <col min="11523" max="11523" width="22.28515625" style="4" customWidth="1"/>
    <col min="11524" max="11524" width="13" style="4" customWidth="1"/>
    <col min="11525" max="11525" width="12.7109375" style="4" customWidth="1"/>
    <col min="11526" max="11526" width="27.85546875" style="4" customWidth="1"/>
    <col min="11527" max="11529" width="11.42578125" style="4"/>
    <col min="11530" max="11530" width="17" style="4" customWidth="1"/>
    <col min="11531" max="11531" width="15.5703125" style="4" customWidth="1"/>
    <col min="11532" max="11776" width="11.42578125" style="4"/>
    <col min="11777" max="11777" width="42.85546875" style="4" customWidth="1"/>
    <col min="11778" max="11778" width="19.7109375" style="4" customWidth="1"/>
    <col min="11779" max="11779" width="22.28515625" style="4" customWidth="1"/>
    <col min="11780" max="11780" width="13" style="4" customWidth="1"/>
    <col min="11781" max="11781" width="12.7109375" style="4" customWidth="1"/>
    <col min="11782" max="11782" width="27.85546875" style="4" customWidth="1"/>
    <col min="11783" max="11785" width="11.42578125" style="4"/>
    <col min="11786" max="11786" width="17" style="4" customWidth="1"/>
    <col min="11787" max="11787" width="15.5703125" style="4" customWidth="1"/>
    <col min="11788" max="12032" width="11.42578125" style="4"/>
    <col min="12033" max="12033" width="42.85546875" style="4" customWidth="1"/>
    <col min="12034" max="12034" width="19.7109375" style="4" customWidth="1"/>
    <col min="12035" max="12035" width="22.28515625" style="4" customWidth="1"/>
    <col min="12036" max="12036" width="13" style="4" customWidth="1"/>
    <col min="12037" max="12037" width="12.7109375" style="4" customWidth="1"/>
    <col min="12038" max="12038" width="27.85546875" style="4" customWidth="1"/>
    <col min="12039" max="12041" width="11.42578125" style="4"/>
    <col min="12042" max="12042" width="17" style="4" customWidth="1"/>
    <col min="12043" max="12043" width="15.5703125" style="4" customWidth="1"/>
    <col min="12044" max="12288" width="11.42578125" style="4"/>
    <col min="12289" max="12289" width="42.85546875" style="4" customWidth="1"/>
    <col min="12290" max="12290" width="19.7109375" style="4" customWidth="1"/>
    <col min="12291" max="12291" width="22.28515625" style="4" customWidth="1"/>
    <col min="12292" max="12292" width="13" style="4" customWidth="1"/>
    <col min="12293" max="12293" width="12.7109375" style="4" customWidth="1"/>
    <col min="12294" max="12294" width="27.85546875" style="4" customWidth="1"/>
    <col min="12295" max="12297" width="11.42578125" style="4"/>
    <col min="12298" max="12298" width="17" style="4" customWidth="1"/>
    <col min="12299" max="12299" width="15.5703125" style="4" customWidth="1"/>
    <col min="12300" max="12544" width="11.42578125" style="4"/>
    <col min="12545" max="12545" width="42.85546875" style="4" customWidth="1"/>
    <col min="12546" max="12546" width="19.7109375" style="4" customWidth="1"/>
    <col min="12547" max="12547" width="22.28515625" style="4" customWidth="1"/>
    <col min="12548" max="12548" width="13" style="4" customWidth="1"/>
    <col min="12549" max="12549" width="12.7109375" style="4" customWidth="1"/>
    <col min="12550" max="12550" width="27.85546875" style="4" customWidth="1"/>
    <col min="12551" max="12553" width="11.42578125" style="4"/>
    <col min="12554" max="12554" width="17" style="4" customWidth="1"/>
    <col min="12555" max="12555" width="15.5703125" style="4" customWidth="1"/>
    <col min="12556" max="12800" width="11.42578125" style="4"/>
    <col min="12801" max="12801" width="42.85546875" style="4" customWidth="1"/>
    <col min="12802" max="12802" width="19.7109375" style="4" customWidth="1"/>
    <col min="12803" max="12803" width="22.28515625" style="4" customWidth="1"/>
    <col min="12804" max="12804" width="13" style="4" customWidth="1"/>
    <col min="12805" max="12805" width="12.7109375" style="4" customWidth="1"/>
    <col min="12806" max="12806" width="27.85546875" style="4" customWidth="1"/>
    <col min="12807" max="12809" width="11.42578125" style="4"/>
    <col min="12810" max="12810" width="17" style="4" customWidth="1"/>
    <col min="12811" max="12811" width="15.5703125" style="4" customWidth="1"/>
    <col min="12812" max="13056" width="11.42578125" style="4"/>
    <col min="13057" max="13057" width="42.85546875" style="4" customWidth="1"/>
    <col min="13058" max="13058" width="19.7109375" style="4" customWidth="1"/>
    <col min="13059" max="13059" width="22.28515625" style="4" customWidth="1"/>
    <col min="13060" max="13060" width="13" style="4" customWidth="1"/>
    <col min="13061" max="13061" width="12.7109375" style="4" customWidth="1"/>
    <col min="13062" max="13062" width="27.85546875" style="4" customWidth="1"/>
    <col min="13063" max="13065" width="11.42578125" style="4"/>
    <col min="13066" max="13066" width="17" style="4" customWidth="1"/>
    <col min="13067" max="13067" width="15.5703125" style="4" customWidth="1"/>
    <col min="13068" max="13312" width="11.42578125" style="4"/>
    <col min="13313" max="13313" width="42.85546875" style="4" customWidth="1"/>
    <col min="13314" max="13314" width="19.7109375" style="4" customWidth="1"/>
    <col min="13315" max="13315" width="22.28515625" style="4" customWidth="1"/>
    <col min="13316" max="13316" width="13" style="4" customWidth="1"/>
    <col min="13317" max="13317" width="12.7109375" style="4" customWidth="1"/>
    <col min="13318" max="13318" width="27.85546875" style="4" customWidth="1"/>
    <col min="13319" max="13321" width="11.42578125" style="4"/>
    <col min="13322" max="13322" width="17" style="4" customWidth="1"/>
    <col min="13323" max="13323" width="15.5703125" style="4" customWidth="1"/>
    <col min="13324" max="13568" width="11.42578125" style="4"/>
    <col min="13569" max="13569" width="42.85546875" style="4" customWidth="1"/>
    <col min="13570" max="13570" width="19.7109375" style="4" customWidth="1"/>
    <col min="13571" max="13571" width="22.28515625" style="4" customWidth="1"/>
    <col min="13572" max="13572" width="13" style="4" customWidth="1"/>
    <col min="13573" max="13573" width="12.7109375" style="4" customWidth="1"/>
    <col min="13574" max="13574" width="27.85546875" style="4" customWidth="1"/>
    <col min="13575" max="13577" width="11.42578125" style="4"/>
    <col min="13578" max="13578" width="17" style="4" customWidth="1"/>
    <col min="13579" max="13579" width="15.5703125" style="4" customWidth="1"/>
    <col min="13580" max="13824" width="11.42578125" style="4"/>
    <col min="13825" max="13825" width="42.85546875" style="4" customWidth="1"/>
    <col min="13826" max="13826" width="19.7109375" style="4" customWidth="1"/>
    <col min="13827" max="13827" width="22.28515625" style="4" customWidth="1"/>
    <col min="13828" max="13828" width="13" style="4" customWidth="1"/>
    <col min="13829" max="13829" width="12.7109375" style="4" customWidth="1"/>
    <col min="13830" max="13830" width="27.85546875" style="4" customWidth="1"/>
    <col min="13831" max="13833" width="11.42578125" style="4"/>
    <col min="13834" max="13834" width="17" style="4" customWidth="1"/>
    <col min="13835" max="13835" width="15.5703125" style="4" customWidth="1"/>
    <col min="13836" max="14080" width="11.42578125" style="4"/>
    <col min="14081" max="14081" width="42.85546875" style="4" customWidth="1"/>
    <col min="14082" max="14082" width="19.7109375" style="4" customWidth="1"/>
    <col min="14083" max="14083" width="22.28515625" style="4" customWidth="1"/>
    <col min="14084" max="14084" width="13" style="4" customWidth="1"/>
    <col min="14085" max="14085" width="12.7109375" style="4" customWidth="1"/>
    <col min="14086" max="14086" width="27.85546875" style="4" customWidth="1"/>
    <col min="14087" max="14089" width="11.42578125" style="4"/>
    <col min="14090" max="14090" width="17" style="4" customWidth="1"/>
    <col min="14091" max="14091" width="15.5703125" style="4" customWidth="1"/>
    <col min="14092" max="14336" width="11.42578125" style="4"/>
    <col min="14337" max="14337" width="42.85546875" style="4" customWidth="1"/>
    <col min="14338" max="14338" width="19.7109375" style="4" customWidth="1"/>
    <col min="14339" max="14339" width="22.28515625" style="4" customWidth="1"/>
    <col min="14340" max="14340" width="13" style="4" customWidth="1"/>
    <col min="14341" max="14341" width="12.7109375" style="4" customWidth="1"/>
    <col min="14342" max="14342" width="27.85546875" style="4" customWidth="1"/>
    <col min="14343" max="14345" width="11.42578125" style="4"/>
    <col min="14346" max="14346" width="17" style="4" customWidth="1"/>
    <col min="14347" max="14347" width="15.5703125" style="4" customWidth="1"/>
    <col min="14348" max="14592" width="11.42578125" style="4"/>
    <col min="14593" max="14593" width="42.85546875" style="4" customWidth="1"/>
    <col min="14594" max="14594" width="19.7109375" style="4" customWidth="1"/>
    <col min="14595" max="14595" width="22.28515625" style="4" customWidth="1"/>
    <col min="14596" max="14596" width="13" style="4" customWidth="1"/>
    <col min="14597" max="14597" width="12.7109375" style="4" customWidth="1"/>
    <col min="14598" max="14598" width="27.85546875" style="4" customWidth="1"/>
    <col min="14599" max="14601" width="11.42578125" style="4"/>
    <col min="14602" max="14602" width="17" style="4" customWidth="1"/>
    <col min="14603" max="14603" width="15.5703125" style="4" customWidth="1"/>
    <col min="14604" max="14848" width="11.42578125" style="4"/>
    <col min="14849" max="14849" width="42.85546875" style="4" customWidth="1"/>
    <col min="14850" max="14850" width="19.7109375" style="4" customWidth="1"/>
    <col min="14851" max="14851" width="22.28515625" style="4" customWidth="1"/>
    <col min="14852" max="14852" width="13" style="4" customWidth="1"/>
    <col min="14853" max="14853" width="12.7109375" style="4" customWidth="1"/>
    <col min="14854" max="14854" width="27.85546875" style="4" customWidth="1"/>
    <col min="14855" max="14857" width="11.42578125" style="4"/>
    <col min="14858" max="14858" width="17" style="4" customWidth="1"/>
    <col min="14859" max="14859" width="15.5703125" style="4" customWidth="1"/>
    <col min="14860" max="15104" width="11.42578125" style="4"/>
    <col min="15105" max="15105" width="42.85546875" style="4" customWidth="1"/>
    <col min="15106" max="15106" width="19.7109375" style="4" customWidth="1"/>
    <col min="15107" max="15107" width="22.28515625" style="4" customWidth="1"/>
    <col min="15108" max="15108" width="13" style="4" customWidth="1"/>
    <col min="15109" max="15109" width="12.7109375" style="4" customWidth="1"/>
    <col min="15110" max="15110" width="27.85546875" style="4" customWidth="1"/>
    <col min="15111" max="15113" width="11.42578125" style="4"/>
    <col min="15114" max="15114" width="17" style="4" customWidth="1"/>
    <col min="15115" max="15115" width="15.5703125" style="4" customWidth="1"/>
    <col min="15116" max="15360" width="11.42578125" style="4"/>
    <col min="15361" max="15361" width="42.85546875" style="4" customWidth="1"/>
    <col min="15362" max="15362" width="19.7109375" style="4" customWidth="1"/>
    <col min="15363" max="15363" width="22.28515625" style="4" customWidth="1"/>
    <col min="15364" max="15364" width="13" style="4" customWidth="1"/>
    <col min="15365" max="15365" width="12.7109375" style="4" customWidth="1"/>
    <col min="15366" max="15366" width="27.85546875" style="4" customWidth="1"/>
    <col min="15367" max="15369" width="11.42578125" style="4"/>
    <col min="15370" max="15370" width="17" style="4" customWidth="1"/>
    <col min="15371" max="15371" width="15.5703125" style="4" customWidth="1"/>
    <col min="15372" max="15616" width="11.42578125" style="4"/>
    <col min="15617" max="15617" width="42.85546875" style="4" customWidth="1"/>
    <col min="15618" max="15618" width="19.7109375" style="4" customWidth="1"/>
    <col min="15619" max="15619" width="22.28515625" style="4" customWidth="1"/>
    <col min="15620" max="15620" width="13" style="4" customWidth="1"/>
    <col min="15621" max="15621" width="12.7109375" style="4" customWidth="1"/>
    <col min="15622" max="15622" width="27.85546875" style="4" customWidth="1"/>
    <col min="15623" max="15625" width="11.42578125" style="4"/>
    <col min="15626" max="15626" width="17" style="4" customWidth="1"/>
    <col min="15627" max="15627" width="15.5703125" style="4" customWidth="1"/>
    <col min="15628" max="15872" width="11.42578125" style="4"/>
    <col min="15873" max="15873" width="42.85546875" style="4" customWidth="1"/>
    <col min="15874" max="15874" width="19.7109375" style="4" customWidth="1"/>
    <col min="15875" max="15875" width="22.28515625" style="4" customWidth="1"/>
    <col min="15876" max="15876" width="13" style="4" customWidth="1"/>
    <col min="15877" max="15877" width="12.7109375" style="4" customWidth="1"/>
    <col min="15878" max="15878" width="27.85546875" style="4" customWidth="1"/>
    <col min="15879" max="15881" width="11.42578125" style="4"/>
    <col min="15882" max="15882" width="17" style="4" customWidth="1"/>
    <col min="15883" max="15883" width="15.5703125" style="4" customWidth="1"/>
    <col min="15884" max="16128" width="11.42578125" style="4"/>
    <col min="16129" max="16129" width="42.85546875" style="4" customWidth="1"/>
    <col min="16130" max="16130" width="19.7109375" style="4" customWidth="1"/>
    <col min="16131" max="16131" width="22.28515625" style="4" customWidth="1"/>
    <col min="16132" max="16132" width="13" style="4" customWidth="1"/>
    <col min="16133" max="16133" width="12.7109375" style="4" customWidth="1"/>
    <col min="16134" max="16134" width="27.85546875" style="4" customWidth="1"/>
    <col min="16135" max="16137" width="11.42578125" style="4"/>
    <col min="16138" max="16138" width="17" style="4" customWidth="1"/>
    <col min="16139" max="16139" width="15.5703125" style="4" customWidth="1"/>
    <col min="16140" max="16384" width="11.42578125" style="4"/>
  </cols>
  <sheetData>
    <row r="1" spans="1:8" ht="19.5" thickBot="1" x14ac:dyDescent="0.35">
      <c r="A1" s="40" t="s">
        <v>25</v>
      </c>
      <c r="B1" s="41"/>
      <c r="C1" s="41"/>
      <c r="D1" s="41"/>
      <c r="E1" s="41"/>
      <c r="F1" s="41"/>
      <c r="G1" s="41"/>
      <c r="H1" s="42"/>
    </row>
    <row r="2" spans="1:8" s="5" customFormat="1" ht="15.75" thickBot="1" x14ac:dyDescent="0.3"/>
    <row r="3" spans="1:8" s="5" customFormat="1" ht="29.25" customHeight="1" thickBot="1" x14ac:dyDescent="0.3">
      <c r="A3" s="45" t="s">
        <v>26</v>
      </c>
      <c r="B3" s="46"/>
      <c r="C3" s="14" t="s">
        <v>29</v>
      </c>
      <c r="D3" s="14" t="s">
        <v>30</v>
      </c>
      <c r="E3" s="14" t="s">
        <v>23</v>
      </c>
      <c r="F3" s="47" t="s">
        <v>24</v>
      </c>
      <c r="G3" s="48"/>
      <c r="H3" s="49"/>
    </row>
    <row r="4" spans="1:8" ht="14.25" customHeight="1" x14ac:dyDescent="0.25">
      <c r="A4" s="7"/>
      <c r="B4" s="7"/>
    </row>
    <row r="5" spans="1:8" x14ac:dyDescent="0.25">
      <c r="A5" s="8" t="s">
        <v>0</v>
      </c>
      <c r="B5" s="53">
        <v>44</v>
      </c>
      <c r="C5" s="43" t="s">
        <v>27</v>
      </c>
      <c r="D5" s="43"/>
      <c r="E5" s="43"/>
      <c r="F5" s="43" t="s">
        <v>28</v>
      </c>
      <c r="G5" s="43"/>
      <c r="H5" s="43"/>
    </row>
    <row r="6" spans="1:8" ht="15" customHeight="1" x14ac:dyDescent="0.25">
      <c r="A6" s="36" t="s">
        <v>1</v>
      </c>
      <c r="B6" s="36" t="s">
        <v>2</v>
      </c>
      <c r="C6" s="44" t="s">
        <v>3</v>
      </c>
      <c r="D6" s="36" t="s">
        <v>4</v>
      </c>
      <c r="E6" s="36" t="s">
        <v>5</v>
      </c>
      <c r="F6" s="44" t="s">
        <v>3</v>
      </c>
      <c r="G6" s="36" t="s">
        <v>6</v>
      </c>
      <c r="H6" s="31" t="s">
        <v>5</v>
      </c>
    </row>
    <row r="7" spans="1:8" x14ac:dyDescent="0.25">
      <c r="A7" s="36"/>
      <c r="B7" s="36"/>
      <c r="C7" s="44"/>
      <c r="D7" s="36"/>
      <c r="E7" s="36"/>
      <c r="F7" s="44"/>
      <c r="G7" s="36"/>
      <c r="H7" s="32"/>
    </row>
    <row r="8" spans="1:8" x14ac:dyDescent="0.25">
      <c r="A8" s="9" t="s">
        <v>21</v>
      </c>
      <c r="B8" s="10" t="s">
        <v>22</v>
      </c>
      <c r="C8" s="15" t="s">
        <v>7</v>
      </c>
      <c r="D8" s="10"/>
      <c r="E8" s="10"/>
      <c r="F8" s="17" t="s">
        <v>7</v>
      </c>
      <c r="G8" s="10"/>
      <c r="H8" s="10"/>
    </row>
    <row r="9" spans="1:8" x14ac:dyDescent="0.25">
      <c r="A9" s="11"/>
      <c r="B9" s="12"/>
      <c r="C9" s="15" t="s">
        <v>8</v>
      </c>
      <c r="D9" s="10"/>
      <c r="E9" s="10"/>
      <c r="F9" s="17" t="s">
        <v>8</v>
      </c>
      <c r="G9" s="10"/>
      <c r="H9" s="10"/>
    </row>
    <row r="10" spans="1:8" x14ac:dyDescent="0.25">
      <c r="A10" s="11"/>
      <c r="B10" s="12"/>
      <c r="C10" s="15" t="s">
        <v>9</v>
      </c>
      <c r="D10" s="10"/>
      <c r="E10" s="10"/>
      <c r="F10" s="17" t="s">
        <v>9</v>
      </c>
      <c r="G10" s="10"/>
      <c r="H10" s="10"/>
    </row>
    <row r="11" spans="1:8" ht="30" x14ac:dyDescent="0.25">
      <c r="A11" s="11"/>
      <c r="B11" s="12"/>
      <c r="C11" s="15" t="s">
        <v>18</v>
      </c>
      <c r="D11" s="10"/>
      <c r="E11" s="10"/>
      <c r="F11" s="15" t="s">
        <v>18</v>
      </c>
      <c r="G11" s="10"/>
      <c r="H11" s="10"/>
    </row>
    <row r="12" spans="1:8" ht="15.75" thickBot="1" x14ac:dyDescent="0.3">
      <c r="A12" s="11"/>
      <c r="B12" s="11"/>
      <c r="C12" s="16" t="s">
        <v>10</v>
      </c>
      <c r="D12" s="16">
        <f>SUM(D8:D11)</f>
        <v>0</v>
      </c>
      <c r="E12" s="16">
        <f>SUM(E8:E11)</f>
        <v>0</v>
      </c>
      <c r="F12" s="18" t="s">
        <v>35</v>
      </c>
      <c r="G12" s="18">
        <f>SUM(G8:G11)</f>
        <v>0</v>
      </c>
      <c r="H12" s="18">
        <f>SUM(H8:H11)</f>
        <v>0</v>
      </c>
    </row>
    <row r="13" spans="1:8" ht="45.75" customHeight="1" x14ac:dyDescent="0.25">
      <c r="A13" s="13" t="s">
        <v>11</v>
      </c>
      <c r="B13" s="11"/>
      <c r="C13" s="6"/>
      <c r="D13" s="3"/>
      <c r="E13" s="19"/>
      <c r="F13" s="33" t="s">
        <v>20</v>
      </c>
      <c r="G13" s="34"/>
      <c r="H13" s="34"/>
    </row>
    <row r="14" spans="1:8" x14ac:dyDescent="0.25">
      <c r="A14" s="3"/>
      <c r="B14" s="3"/>
      <c r="C14" s="6"/>
      <c r="D14" s="3"/>
      <c r="E14" s="12"/>
      <c r="F14" s="35" t="s">
        <v>3</v>
      </c>
      <c r="G14" s="36" t="s">
        <v>6</v>
      </c>
      <c r="H14" s="36" t="s">
        <v>5</v>
      </c>
    </row>
    <row r="15" spans="1:8" x14ac:dyDescent="0.25">
      <c r="A15" s="3"/>
      <c r="B15" s="3"/>
      <c r="C15" s="6"/>
      <c r="D15" s="3"/>
      <c r="E15" s="12"/>
      <c r="F15" s="35"/>
      <c r="G15" s="36"/>
      <c r="H15" s="36"/>
    </row>
    <row r="16" spans="1:8" ht="48" customHeight="1" x14ac:dyDescent="0.25">
      <c r="A16" s="50" t="s">
        <v>19</v>
      </c>
      <c r="B16" s="50"/>
      <c r="C16" s="1"/>
      <c r="D16" s="2"/>
      <c r="E16" s="12"/>
      <c r="F16" s="15" t="s">
        <v>7</v>
      </c>
      <c r="G16" s="10"/>
      <c r="H16" s="10">
        <v>1</v>
      </c>
    </row>
    <row r="17" spans="1:12" x14ac:dyDescent="0.25">
      <c r="A17" s="3"/>
      <c r="B17" s="3"/>
      <c r="C17" s="6"/>
      <c r="D17" s="3"/>
      <c r="E17" s="12"/>
      <c r="F17" s="15" t="s">
        <v>8</v>
      </c>
      <c r="G17" s="10">
        <v>1</v>
      </c>
      <c r="H17" s="10">
        <v>1</v>
      </c>
    </row>
    <row r="18" spans="1:12" x14ac:dyDescent="0.25">
      <c r="A18" s="3"/>
      <c r="B18" s="3"/>
      <c r="C18" s="6"/>
      <c r="D18" s="3"/>
      <c r="E18" s="12"/>
      <c r="F18" s="15" t="s">
        <v>9</v>
      </c>
      <c r="G18" s="10"/>
      <c r="H18" s="10"/>
      <c r="I18" s="4" t="str">
        <f>IF((G20+H20&gt;=5),"Erreur (le total des primo-nominations antérieures doit être inférieur à 5)"," ")</f>
        <v xml:space="preserve"> </v>
      </c>
    </row>
    <row r="19" spans="1:12" ht="30" x14ac:dyDescent="0.25">
      <c r="A19" s="3"/>
      <c r="B19" s="3"/>
      <c r="C19" s="6"/>
      <c r="D19" s="3"/>
      <c r="E19" s="12"/>
      <c r="F19" s="15" t="s">
        <v>18</v>
      </c>
      <c r="G19" s="10"/>
      <c r="H19" s="10"/>
    </row>
    <row r="20" spans="1:12" ht="61.5" customHeight="1" x14ac:dyDescent="0.25">
      <c r="A20" s="3"/>
      <c r="B20" s="3"/>
      <c r="C20" s="6"/>
      <c r="D20" s="3"/>
      <c r="E20" s="12" t="s">
        <v>13</v>
      </c>
      <c r="F20" s="20" t="s">
        <v>12</v>
      </c>
      <c r="G20" s="21">
        <f>SUM(G16:G19)</f>
        <v>1</v>
      </c>
      <c r="H20" s="21">
        <f>SUM(H16:H19)</f>
        <v>2</v>
      </c>
    </row>
    <row r="21" spans="1:12" ht="75.75" customHeight="1" x14ac:dyDescent="0.25">
      <c r="A21" s="3"/>
      <c r="B21" s="3"/>
      <c r="C21" s="6"/>
      <c r="D21" s="3"/>
      <c r="E21" s="12"/>
      <c r="F21" s="22" t="s">
        <v>14</v>
      </c>
      <c r="G21" s="23">
        <f>SUM(G12+G20)</f>
        <v>1</v>
      </c>
      <c r="H21" s="23">
        <f>SUM(H12+H20)</f>
        <v>2</v>
      </c>
      <c r="I21" s="51" t="s">
        <v>13</v>
      </c>
      <c r="J21" s="52"/>
      <c r="K21" s="52"/>
      <c r="L21" s="52"/>
    </row>
    <row r="22" spans="1:12" ht="67.5" customHeight="1" x14ac:dyDescent="0.25">
      <c r="A22" s="3"/>
      <c r="B22" s="3"/>
      <c r="C22" s="6"/>
      <c r="D22" s="3"/>
      <c r="E22" s="12"/>
      <c r="F22" s="24" t="s">
        <v>31</v>
      </c>
      <c r="G22" s="25"/>
      <c r="H22" s="25"/>
      <c r="I22" s="38" t="str">
        <f>IF(((G22+H22)&lt;4),"Cette ligne n'est pas saisie si le total est inférieur à 4."," ")</f>
        <v>Cette ligne n'est pas saisie si le total est inférieur à 4.</v>
      </c>
      <c r="J22" s="39"/>
      <c r="K22" s="39"/>
      <c r="L22" s="39"/>
    </row>
    <row r="23" spans="1:12" ht="84.75" customHeight="1" x14ac:dyDescent="0.25">
      <c r="A23" s="3"/>
      <c r="B23" s="3"/>
      <c r="C23" s="6"/>
      <c r="D23" s="3"/>
      <c r="F23" s="22" t="s">
        <v>33</v>
      </c>
      <c r="G23" s="25"/>
      <c r="H23" s="25"/>
    </row>
    <row r="24" spans="1:12" ht="32.25" customHeight="1" x14ac:dyDescent="0.25">
      <c r="A24" s="3"/>
      <c r="B24" s="3"/>
      <c r="C24" s="6"/>
      <c r="D24" s="3"/>
      <c r="E24" s="37" t="s">
        <v>32</v>
      </c>
      <c r="F24" s="17" t="s">
        <v>15</v>
      </c>
      <c r="G24" s="29">
        <f>ROUNDDOWN((G22+H22)*40/100,0)</f>
        <v>0</v>
      </c>
      <c r="H24" s="30"/>
    </row>
    <row r="25" spans="1:12" x14ac:dyDescent="0.25">
      <c r="A25" s="3"/>
      <c r="B25" s="3"/>
      <c r="C25" s="3"/>
      <c r="D25" s="3"/>
      <c r="E25" s="37"/>
      <c r="F25" s="17" t="s">
        <v>16</v>
      </c>
      <c r="G25" s="26" t="str">
        <f>IF((G22-G24)&gt;=0,"Néant",G22-G24)</f>
        <v>Néant</v>
      </c>
      <c r="H25" s="26" t="str">
        <f>IF((H22-G24)&gt;=0,"Néant",H22-G24)</f>
        <v>Néant</v>
      </c>
    </row>
    <row r="26" spans="1:12" ht="15" customHeight="1" x14ac:dyDescent="0.25">
      <c r="A26" s="3"/>
      <c r="B26" s="3"/>
      <c r="C26" s="3"/>
      <c r="D26" s="3"/>
      <c r="E26" s="37"/>
      <c r="F26" s="28" t="s">
        <v>17</v>
      </c>
      <c r="G26" s="27" t="str">
        <f>IF(G25&lt;0,-G25*90000," ")</f>
        <v xml:space="preserve"> </v>
      </c>
      <c r="H26" s="27" t="str">
        <f>IF(H25&lt;0,-H25*90000," ")</f>
        <v xml:space="preserve"> </v>
      </c>
    </row>
    <row r="27" spans="1:12" ht="32.25" customHeight="1" x14ac:dyDescent="0.25">
      <c r="A27" s="3"/>
      <c r="B27" s="3"/>
      <c r="C27" s="3"/>
      <c r="D27" s="3"/>
      <c r="E27" s="37" t="s">
        <v>34</v>
      </c>
      <c r="F27" s="17" t="s">
        <v>15</v>
      </c>
      <c r="G27" s="29">
        <f>ROUNDDOWN((G23+H23)*40/100,0)</f>
        <v>0</v>
      </c>
      <c r="H27" s="30"/>
    </row>
    <row r="28" spans="1:12" x14ac:dyDescent="0.25">
      <c r="A28" s="3"/>
      <c r="B28" s="3"/>
      <c r="C28" s="3"/>
      <c r="D28" s="3"/>
      <c r="E28" s="37"/>
      <c r="F28" s="17" t="s">
        <v>16</v>
      </c>
      <c r="G28" s="26" t="str">
        <f>IF((G23-G27)&gt;=0,"Néant",G23-G27)</f>
        <v>Néant</v>
      </c>
      <c r="H28" s="26" t="str">
        <f>IF((H23-G27)&gt;=0,"Néant",H23-G27)</f>
        <v>Néant</v>
      </c>
    </row>
    <row r="29" spans="1:12" x14ac:dyDescent="0.25">
      <c r="A29" s="3"/>
      <c r="B29" s="3"/>
      <c r="C29" s="3"/>
      <c r="D29" s="3"/>
      <c r="E29" s="37"/>
      <c r="F29" s="28" t="s">
        <v>17</v>
      </c>
      <c r="G29" s="27" t="str">
        <f>IF(G28&lt;0,-G28*90000," ")</f>
        <v xml:space="preserve"> </v>
      </c>
      <c r="H29" s="27" t="str">
        <f>IF(H28&lt;0,-H28*90000," ")</f>
        <v xml:space="preserve"> </v>
      </c>
    </row>
  </sheetData>
  <mergeCells count="24">
    <mergeCell ref="I21:L21"/>
    <mergeCell ref="E24:E26"/>
    <mergeCell ref="E27:E29"/>
    <mergeCell ref="I22:L22"/>
    <mergeCell ref="A1:H1"/>
    <mergeCell ref="C5:E5"/>
    <mergeCell ref="F5:H5"/>
    <mergeCell ref="A6:A7"/>
    <mergeCell ref="B6:B7"/>
    <mergeCell ref="C6:C7"/>
    <mergeCell ref="D6:D7"/>
    <mergeCell ref="E6:E7"/>
    <mergeCell ref="F6:F7"/>
    <mergeCell ref="G6:G7"/>
    <mergeCell ref="A3:B3"/>
    <mergeCell ref="F3:H3"/>
    <mergeCell ref="A16:B16"/>
    <mergeCell ref="G24:H24"/>
    <mergeCell ref="G27:H27"/>
    <mergeCell ref="H6:H7"/>
    <mergeCell ref="F13:H13"/>
    <mergeCell ref="F14:F15"/>
    <mergeCell ref="G14:G15"/>
    <mergeCell ref="H14:H15"/>
  </mergeCells>
  <dataValidations count="2">
    <dataValidation type="list" showInputMessage="1" showErrorMessage="1" sqref="WVJ983048:WVJ983064 IX8:IX24 ST8:ST24 ACP8:ACP24 AML8:AML24 AWH8:AWH24 BGD8:BGD24 BPZ8:BPZ24 BZV8:BZV24 CJR8:CJR24 CTN8:CTN24 DDJ8:DDJ24 DNF8:DNF24 DXB8:DXB24 EGX8:EGX24 EQT8:EQT24 FAP8:FAP24 FKL8:FKL24 FUH8:FUH24 GED8:GED24 GNZ8:GNZ24 GXV8:GXV24 HHR8:HHR24 HRN8:HRN24 IBJ8:IBJ24 ILF8:ILF24 IVB8:IVB24 JEX8:JEX24 JOT8:JOT24 JYP8:JYP24 KIL8:KIL24 KSH8:KSH24 LCD8:LCD24 LLZ8:LLZ24 LVV8:LVV24 MFR8:MFR24 MPN8:MPN24 MZJ8:MZJ24 NJF8:NJF24 NTB8:NTB24 OCX8:OCX24 OMT8:OMT24 OWP8:OWP24 PGL8:PGL24 PQH8:PQH24 QAD8:QAD24 QJZ8:QJZ24 QTV8:QTV24 RDR8:RDR24 RNN8:RNN24 RXJ8:RXJ24 SHF8:SHF24 SRB8:SRB24 TAX8:TAX24 TKT8:TKT24 TUP8:TUP24 UEL8:UEL24 UOH8:UOH24 UYD8:UYD24 VHZ8:VHZ24 VRV8:VRV24 WBR8:WBR24 WLN8:WLN24 WVJ8:WVJ24 B65544:B65560 IX65544:IX65560 ST65544:ST65560 ACP65544:ACP65560 AML65544:AML65560 AWH65544:AWH65560 BGD65544:BGD65560 BPZ65544:BPZ65560 BZV65544:BZV65560 CJR65544:CJR65560 CTN65544:CTN65560 DDJ65544:DDJ65560 DNF65544:DNF65560 DXB65544:DXB65560 EGX65544:EGX65560 EQT65544:EQT65560 FAP65544:FAP65560 FKL65544:FKL65560 FUH65544:FUH65560 GED65544:GED65560 GNZ65544:GNZ65560 GXV65544:GXV65560 HHR65544:HHR65560 HRN65544:HRN65560 IBJ65544:IBJ65560 ILF65544:ILF65560 IVB65544:IVB65560 JEX65544:JEX65560 JOT65544:JOT65560 JYP65544:JYP65560 KIL65544:KIL65560 KSH65544:KSH65560 LCD65544:LCD65560 LLZ65544:LLZ65560 LVV65544:LVV65560 MFR65544:MFR65560 MPN65544:MPN65560 MZJ65544:MZJ65560 NJF65544:NJF65560 NTB65544:NTB65560 OCX65544:OCX65560 OMT65544:OMT65560 OWP65544:OWP65560 PGL65544:PGL65560 PQH65544:PQH65560 QAD65544:QAD65560 QJZ65544:QJZ65560 QTV65544:QTV65560 RDR65544:RDR65560 RNN65544:RNN65560 RXJ65544:RXJ65560 SHF65544:SHF65560 SRB65544:SRB65560 TAX65544:TAX65560 TKT65544:TKT65560 TUP65544:TUP65560 UEL65544:UEL65560 UOH65544:UOH65560 UYD65544:UYD65560 VHZ65544:VHZ65560 VRV65544:VRV65560 WBR65544:WBR65560 WLN65544:WLN65560 WVJ65544:WVJ65560 B131080:B131096 IX131080:IX131096 ST131080:ST131096 ACP131080:ACP131096 AML131080:AML131096 AWH131080:AWH131096 BGD131080:BGD131096 BPZ131080:BPZ131096 BZV131080:BZV131096 CJR131080:CJR131096 CTN131080:CTN131096 DDJ131080:DDJ131096 DNF131080:DNF131096 DXB131080:DXB131096 EGX131080:EGX131096 EQT131080:EQT131096 FAP131080:FAP131096 FKL131080:FKL131096 FUH131080:FUH131096 GED131080:GED131096 GNZ131080:GNZ131096 GXV131080:GXV131096 HHR131080:HHR131096 HRN131080:HRN131096 IBJ131080:IBJ131096 ILF131080:ILF131096 IVB131080:IVB131096 JEX131080:JEX131096 JOT131080:JOT131096 JYP131080:JYP131096 KIL131080:KIL131096 KSH131080:KSH131096 LCD131080:LCD131096 LLZ131080:LLZ131096 LVV131080:LVV131096 MFR131080:MFR131096 MPN131080:MPN131096 MZJ131080:MZJ131096 NJF131080:NJF131096 NTB131080:NTB131096 OCX131080:OCX131096 OMT131080:OMT131096 OWP131080:OWP131096 PGL131080:PGL131096 PQH131080:PQH131096 QAD131080:QAD131096 QJZ131080:QJZ131096 QTV131080:QTV131096 RDR131080:RDR131096 RNN131080:RNN131096 RXJ131080:RXJ131096 SHF131080:SHF131096 SRB131080:SRB131096 TAX131080:TAX131096 TKT131080:TKT131096 TUP131080:TUP131096 UEL131080:UEL131096 UOH131080:UOH131096 UYD131080:UYD131096 VHZ131080:VHZ131096 VRV131080:VRV131096 WBR131080:WBR131096 WLN131080:WLN131096 WVJ131080:WVJ131096 B196616:B196632 IX196616:IX196632 ST196616:ST196632 ACP196616:ACP196632 AML196616:AML196632 AWH196616:AWH196632 BGD196616:BGD196632 BPZ196616:BPZ196632 BZV196616:BZV196632 CJR196616:CJR196632 CTN196616:CTN196632 DDJ196616:DDJ196632 DNF196616:DNF196632 DXB196616:DXB196632 EGX196616:EGX196632 EQT196616:EQT196632 FAP196616:FAP196632 FKL196616:FKL196632 FUH196616:FUH196632 GED196616:GED196632 GNZ196616:GNZ196632 GXV196616:GXV196632 HHR196616:HHR196632 HRN196616:HRN196632 IBJ196616:IBJ196632 ILF196616:ILF196632 IVB196616:IVB196632 JEX196616:JEX196632 JOT196616:JOT196632 JYP196616:JYP196632 KIL196616:KIL196632 KSH196616:KSH196632 LCD196616:LCD196632 LLZ196616:LLZ196632 LVV196616:LVV196632 MFR196616:MFR196632 MPN196616:MPN196632 MZJ196616:MZJ196632 NJF196616:NJF196632 NTB196616:NTB196632 OCX196616:OCX196632 OMT196616:OMT196632 OWP196616:OWP196632 PGL196616:PGL196632 PQH196616:PQH196632 QAD196616:QAD196632 QJZ196616:QJZ196632 QTV196616:QTV196632 RDR196616:RDR196632 RNN196616:RNN196632 RXJ196616:RXJ196632 SHF196616:SHF196632 SRB196616:SRB196632 TAX196616:TAX196632 TKT196616:TKT196632 TUP196616:TUP196632 UEL196616:UEL196632 UOH196616:UOH196632 UYD196616:UYD196632 VHZ196616:VHZ196632 VRV196616:VRV196632 WBR196616:WBR196632 WLN196616:WLN196632 WVJ196616:WVJ196632 B262152:B262168 IX262152:IX262168 ST262152:ST262168 ACP262152:ACP262168 AML262152:AML262168 AWH262152:AWH262168 BGD262152:BGD262168 BPZ262152:BPZ262168 BZV262152:BZV262168 CJR262152:CJR262168 CTN262152:CTN262168 DDJ262152:DDJ262168 DNF262152:DNF262168 DXB262152:DXB262168 EGX262152:EGX262168 EQT262152:EQT262168 FAP262152:FAP262168 FKL262152:FKL262168 FUH262152:FUH262168 GED262152:GED262168 GNZ262152:GNZ262168 GXV262152:GXV262168 HHR262152:HHR262168 HRN262152:HRN262168 IBJ262152:IBJ262168 ILF262152:ILF262168 IVB262152:IVB262168 JEX262152:JEX262168 JOT262152:JOT262168 JYP262152:JYP262168 KIL262152:KIL262168 KSH262152:KSH262168 LCD262152:LCD262168 LLZ262152:LLZ262168 LVV262152:LVV262168 MFR262152:MFR262168 MPN262152:MPN262168 MZJ262152:MZJ262168 NJF262152:NJF262168 NTB262152:NTB262168 OCX262152:OCX262168 OMT262152:OMT262168 OWP262152:OWP262168 PGL262152:PGL262168 PQH262152:PQH262168 QAD262152:QAD262168 QJZ262152:QJZ262168 QTV262152:QTV262168 RDR262152:RDR262168 RNN262152:RNN262168 RXJ262152:RXJ262168 SHF262152:SHF262168 SRB262152:SRB262168 TAX262152:TAX262168 TKT262152:TKT262168 TUP262152:TUP262168 UEL262152:UEL262168 UOH262152:UOH262168 UYD262152:UYD262168 VHZ262152:VHZ262168 VRV262152:VRV262168 WBR262152:WBR262168 WLN262152:WLN262168 WVJ262152:WVJ262168 B327688:B327704 IX327688:IX327704 ST327688:ST327704 ACP327688:ACP327704 AML327688:AML327704 AWH327688:AWH327704 BGD327688:BGD327704 BPZ327688:BPZ327704 BZV327688:BZV327704 CJR327688:CJR327704 CTN327688:CTN327704 DDJ327688:DDJ327704 DNF327688:DNF327704 DXB327688:DXB327704 EGX327688:EGX327704 EQT327688:EQT327704 FAP327688:FAP327704 FKL327688:FKL327704 FUH327688:FUH327704 GED327688:GED327704 GNZ327688:GNZ327704 GXV327688:GXV327704 HHR327688:HHR327704 HRN327688:HRN327704 IBJ327688:IBJ327704 ILF327688:ILF327704 IVB327688:IVB327704 JEX327688:JEX327704 JOT327688:JOT327704 JYP327688:JYP327704 KIL327688:KIL327704 KSH327688:KSH327704 LCD327688:LCD327704 LLZ327688:LLZ327704 LVV327688:LVV327704 MFR327688:MFR327704 MPN327688:MPN327704 MZJ327688:MZJ327704 NJF327688:NJF327704 NTB327688:NTB327704 OCX327688:OCX327704 OMT327688:OMT327704 OWP327688:OWP327704 PGL327688:PGL327704 PQH327688:PQH327704 QAD327688:QAD327704 QJZ327688:QJZ327704 QTV327688:QTV327704 RDR327688:RDR327704 RNN327688:RNN327704 RXJ327688:RXJ327704 SHF327688:SHF327704 SRB327688:SRB327704 TAX327688:TAX327704 TKT327688:TKT327704 TUP327688:TUP327704 UEL327688:UEL327704 UOH327688:UOH327704 UYD327688:UYD327704 VHZ327688:VHZ327704 VRV327688:VRV327704 WBR327688:WBR327704 WLN327688:WLN327704 WVJ327688:WVJ327704 B393224:B393240 IX393224:IX393240 ST393224:ST393240 ACP393224:ACP393240 AML393224:AML393240 AWH393224:AWH393240 BGD393224:BGD393240 BPZ393224:BPZ393240 BZV393224:BZV393240 CJR393224:CJR393240 CTN393224:CTN393240 DDJ393224:DDJ393240 DNF393224:DNF393240 DXB393224:DXB393240 EGX393224:EGX393240 EQT393224:EQT393240 FAP393224:FAP393240 FKL393224:FKL393240 FUH393224:FUH393240 GED393224:GED393240 GNZ393224:GNZ393240 GXV393224:GXV393240 HHR393224:HHR393240 HRN393224:HRN393240 IBJ393224:IBJ393240 ILF393224:ILF393240 IVB393224:IVB393240 JEX393224:JEX393240 JOT393224:JOT393240 JYP393224:JYP393240 KIL393224:KIL393240 KSH393224:KSH393240 LCD393224:LCD393240 LLZ393224:LLZ393240 LVV393224:LVV393240 MFR393224:MFR393240 MPN393224:MPN393240 MZJ393224:MZJ393240 NJF393224:NJF393240 NTB393224:NTB393240 OCX393224:OCX393240 OMT393224:OMT393240 OWP393224:OWP393240 PGL393224:PGL393240 PQH393224:PQH393240 QAD393224:QAD393240 QJZ393224:QJZ393240 QTV393224:QTV393240 RDR393224:RDR393240 RNN393224:RNN393240 RXJ393224:RXJ393240 SHF393224:SHF393240 SRB393224:SRB393240 TAX393224:TAX393240 TKT393224:TKT393240 TUP393224:TUP393240 UEL393224:UEL393240 UOH393224:UOH393240 UYD393224:UYD393240 VHZ393224:VHZ393240 VRV393224:VRV393240 WBR393224:WBR393240 WLN393224:WLN393240 WVJ393224:WVJ393240 B458760:B458776 IX458760:IX458776 ST458760:ST458776 ACP458760:ACP458776 AML458760:AML458776 AWH458760:AWH458776 BGD458760:BGD458776 BPZ458760:BPZ458776 BZV458760:BZV458776 CJR458760:CJR458776 CTN458760:CTN458776 DDJ458760:DDJ458776 DNF458760:DNF458776 DXB458760:DXB458776 EGX458760:EGX458776 EQT458760:EQT458776 FAP458760:FAP458776 FKL458760:FKL458776 FUH458760:FUH458776 GED458760:GED458776 GNZ458760:GNZ458776 GXV458760:GXV458776 HHR458760:HHR458776 HRN458760:HRN458776 IBJ458760:IBJ458776 ILF458760:ILF458776 IVB458760:IVB458776 JEX458760:JEX458776 JOT458760:JOT458776 JYP458760:JYP458776 KIL458760:KIL458776 KSH458760:KSH458776 LCD458760:LCD458776 LLZ458760:LLZ458776 LVV458760:LVV458776 MFR458760:MFR458776 MPN458760:MPN458776 MZJ458760:MZJ458776 NJF458760:NJF458776 NTB458760:NTB458776 OCX458760:OCX458776 OMT458760:OMT458776 OWP458760:OWP458776 PGL458760:PGL458776 PQH458760:PQH458776 QAD458760:QAD458776 QJZ458760:QJZ458776 QTV458760:QTV458776 RDR458760:RDR458776 RNN458760:RNN458776 RXJ458760:RXJ458776 SHF458760:SHF458776 SRB458760:SRB458776 TAX458760:TAX458776 TKT458760:TKT458776 TUP458760:TUP458776 UEL458760:UEL458776 UOH458760:UOH458776 UYD458760:UYD458776 VHZ458760:VHZ458776 VRV458760:VRV458776 WBR458760:WBR458776 WLN458760:WLN458776 WVJ458760:WVJ458776 B524296:B524312 IX524296:IX524312 ST524296:ST524312 ACP524296:ACP524312 AML524296:AML524312 AWH524296:AWH524312 BGD524296:BGD524312 BPZ524296:BPZ524312 BZV524296:BZV524312 CJR524296:CJR524312 CTN524296:CTN524312 DDJ524296:DDJ524312 DNF524296:DNF524312 DXB524296:DXB524312 EGX524296:EGX524312 EQT524296:EQT524312 FAP524296:FAP524312 FKL524296:FKL524312 FUH524296:FUH524312 GED524296:GED524312 GNZ524296:GNZ524312 GXV524296:GXV524312 HHR524296:HHR524312 HRN524296:HRN524312 IBJ524296:IBJ524312 ILF524296:ILF524312 IVB524296:IVB524312 JEX524296:JEX524312 JOT524296:JOT524312 JYP524296:JYP524312 KIL524296:KIL524312 KSH524296:KSH524312 LCD524296:LCD524312 LLZ524296:LLZ524312 LVV524296:LVV524312 MFR524296:MFR524312 MPN524296:MPN524312 MZJ524296:MZJ524312 NJF524296:NJF524312 NTB524296:NTB524312 OCX524296:OCX524312 OMT524296:OMT524312 OWP524296:OWP524312 PGL524296:PGL524312 PQH524296:PQH524312 QAD524296:QAD524312 QJZ524296:QJZ524312 QTV524296:QTV524312 RDR524296:RDR524312 RNN524296:RNN524312 RXJ524296:RXJ524312 SHF524296:SHF524312 SRB524296:SRB524312 TAX524296:TAX524312 TKT524296:TKT524312 TUP524296:TUP524312 UEL524296:UEL524312 UOH524296:UOH524312 UYD524296:UYD524312 VHZ524296:VHZ524312 VRV524296:VRV524312 WBR524296:WBR524312 WLN524296:WLN524312 WVJ524296:WVJ524312 B589832:B589848 IX589832:IX589848 ST589832:ST589848 ACP589832:ACP589848 AML589832:AML589848 AWH589832:AWH589848 BGD589832:BGD589848 BPZ589832:BPZ589848 BZV589832:BZV589848 CJR589832:CJR589848 CTN589832:CTN589848 DDJ589832:DDJ589848 DNF589832:DNF589848 DXB589832:DXB589848 EGX589832:EGX589848 EQT589832:EQT589848 FAP589832:FAP589848 FKL589832:FKL589848 FUH589832:FUH589848 GED589832:GED589848 GNZ589832:GNZ589848 GXV589832:GXV589848 HHR589832:HHR589848 HRN589832:HRN589848 IBJ589832:IBJ589848 ILF589832:ILF589848 IVB589832:IVB589848 JEX589832:JEX589848 JOT589832:JOT589848 JYP589832:JYP589848 KIL589832:KIL589848 KSH589832:KSH589848 LCD589832:LCD589848 LLZ589832:LLZ589848 LVV589832:LVV589848 MFR589832:MFR589848 MPN589832:MPN589848 MZJ589832:MZJ589848 NJF589832:NJF589848 NTB589832:NTB589848 OCX589832:OCX589848 OMT589832:OMT589848 OWP589832:OWP589848 PGL589832:PGL589848 PQH589832:PQH589848 QAD589832:QAD589848 QJZ589832:QJZ589848 QTV589832:QTV589848 RDR589832:RDR589848 RNN589832:RNN589848 RXJ589832:RXJ589848 SHF589832:SHF589848 SRB589832:SRB589848 TAX589832:TAX589848 TKT589832:TKT589848 TUP589832:TUP589848 UEL589832:UEL589848 UOH589832:UOH589848 UYD589832:UYD589848 VHZ589832:VHZ589848 VRV589832:VRV589848 WBR589832:WBR589848 WLN589832:WLN589848 WVJ589832:WVJ589848 B655368:B655384 IX655368:IX655384 ST655368:ST655384 ACP655368:ACP655384 AML655368:AML655384 AWH655368:AWH655384 BGD655368:BGD655384 BPZ655368:BPZ655384 BZV655368:BZV655384 CJR655368:CJR655384 CTN655368:CTN655384 DDJ655368:DDJ655384 DNF655368:DNF655384 DXB655368:DXB655384 EGX655368:EGX655384 EQT655368:EQT655384 FAP655368:FAP655384 FKL655368:FKL655384 FUH655368:FUH655384 GED655368:GED655384 GNZ655368:GNZ655384 GXV655368:GXV655384 HHR655368:HHR655384 HRN655368:HRN655384 IBJ655368:IBJ655384 ILF655368:ILF655384 IVB655368:IVB655384 JEX655368:JEX655384 JOT655368:JOT655384 JYP655368:JYP655384 KIL655368:KIL655384 KSH655368:KSH655384 LCD655368:LCD655384 LLZ655368:LLZ655384 LVV655368:LVV655384 MFR655368:MFR655384 MPN655368:MPN655384 MZJ655368:MZJ655384 NJF655368:NJF655384 NTB655368:NTB655384 OCX655368:OCX655384 OMT655368:OMT655384 OWP655368:OWP655384 PGL655368:PGL655384 PQH655368:PQH655384 QAD655368:QAD655384 QJZ655368:QJZ655384 QTV655368:QTV655384 RDR655368:RDR655384 RNN655368:RNN655384 RXJ655368:RXJ655384 SHF655368:SHF655384 SRB655368:SRB655384 TAX655368:TAX655384 TKT655368:TKT655384 TUP655368:TUP655384 UEL655368:UEL655384 UOH655368:UOH655384 UYD655368:UYD655384 VHZ655368:VHZ655384 VRV655368:VRV655384 WBR655368:WBR655384 WLN655368:WLN655384 WVJ655368:WVJ655384 B720904:B720920 IX720904:IX720920 ST720904:ST720920 ACP720904:ACP720920 AML720904:AML720920 AWH720904:AWH720920 BGD720904:BGD720920 BPZ720904:BPZ720920 BZV720904:BZV720920 CJR720904:CJR720920 CTN720904:CTN720920 DDJ720904:DDJ720920 DNF720904:DNF720920 DXB720904:DXB720920 EGX720904:EGX720920 EQT720904:EQT720920 FAP720904:FAP720920 FKL720904:FKL720920 FUH720904:FUH720920 GED720904:GED720920 GNZ720904:GNZ720920 GXV720904:GXV720920 HHR720904:HHR720920 HRN720904:HRN720920 IBJ720904:IBJ720920 ILF720904:ILF720920 IVB720904:IVB720920 JEX720904:JEX720920 JOT720904:JOT720920 JYP720904:JYP720920 KIL720904:KIL720920 KSH720904:KSH720920 LCD720904:LCD720920 LLZ720904:LLZ720920 LVV720904:LVV720920 MFR720904:MFR720920 MPN720904:MPN720920 MZJ720904:MZJ720920 NJF720904:NJF720920 NTB720904:NTB720920 OCX720904:OCX720920 OMT720904:OMT720920 OWP720904:OWP720920 PGL720904:PGL720920 PQH720904:PQH720920 QAD720904:QAD720920 QJZ720904:QJZ720920 QTV720904:QTV720920 RDR720904:RDR720920 RNN720904:RNN720920 RXJ720904:RXJ720920 SHF720904:SHF720920 SRB720904:SRB720920 TAX720904:TAX720920 TKT720904:TKT720920 TUP720904:TUP720920 UEL720904:UEL720920 UOH720904:UOH720920 UYD720904:UYD720920 VHZ720904:VHZ720920 VRV720904:VRV720920 WBR720904:WBR720920 WLN720904:WLN720920 WVJ720904:WVJ720920 B786440:B786456 IX786440:IX786456 ST786440:ST786456 ACP786440:ACP786456 AML786440:AML786456 AWH786440:AWH786456 BGD786440:BGD786456 BPZ786440:BPZ786456 BZV786440:BZV786456 CJR786440:CJR786456 CTN786440:CTN786456 DDJ786440:DDJ786456 DNF786440:DNF786456 DXB786440:DXB786456 EGX786440:EGX786456 EQT786440:EQT786456 FAP786440:FAP786456 FKL786440:FKL786456 FUH786440:FUH786456 GED786440:GED786456 GNZ786440:GNZ786456 GXV786440:GXV786456 HHR786440:HHR786456 HRN786440:HRN786456 IBJ786440:IBJ786456 ILF786440:ILF786456 IVB786440:IVB786456 JEX786440:JEX786456 JOT786440:JOT786456 JYP786440:JYP786456 KIL786440:KIL786456 KSH786440:KSH786456 LCD786440:LCD786456 LLZ786440:LLZ786456 LVV786440:LVV786456 MFR786440:MFR786456 MPN786440:MPN786456 MZJ786440:MZJ786456 NJF786440:NJF786456 NTB786440:NTB786456 OCX786440:OCX786456 OMT786440:OMT786456 OWP786440:OWP786456 PGL786440:PGL786456 PQH786440:PQH786456 QAD786440:QAD786456 QJZ786440:QJZ786456 QTV786440:QTV786456 RDR786440:RDR786456 RNN786440:RNN786456 RXJ786440:RXJ786456 SHF786440:SHF786456 SRB786440:SRB786456 TAX786440:TAX786456 TKT786440:TKT786456 TUP786440:TUP786456 UEL786440:UEL786456 UOH786440:UOH786456 UYD786440:UYD786456 VHZ786440:VHZ786456 VRV786440:VRV786456 WBR786440:WBR786456 WLN786440:WLN786456 WVJ786440:WVJ786456 B851976:B851992 IX851976:IX851992 ST851976:ST851992 ACP851976:ACP851992 AML851976:AML851992 AWH851976:AWH851992 BGD851976:BGD851992 BPZ851976:BPZ851992 BZV851976:BZV851992 CJR851976:CJR851992 CTN851976:CTN851992 DDJ851976:DDJ851992 DNF851976:DNF851992 DXB851976:DXB851992 EGX851976:EGX851992 EQT851976:EQT851992 FAP851976:FAP851992 FKL851976:FKL851992 FUH851976:FUH851992 GED851976:GED851992 GNZ851976:GNZ851992 GXV851976:GXV851992 HHR851976:HHR851992 HRN851976:HRN851992 IBJ851976:IBJ851992 ILF851976:ILF851992 IVB851976:IVB851992 JEX851976:JEX851992 JOT851976:JOT851992 JYP851976:JYP851992 KIL851976:KIL851992 KSH851976:KSH851992 LCD851976:LCD851992 LLZ851976:LLZ851992 LVV851976:LVV851992 MFR851976:MFR851992 MPN851976:MPN851992 MZJ851976:MZJ851992 NJF851976:NJF851992 NTB851976:NTB851992 OCX851976:OCX851992 OMT851976:OMT851992 OWP851976:OWP851992 PGL851976:PGL851992 PQH851976:PQH851992 QAD851976:QAD851992 QJZ851976:QJZ851992 QTV851976:QTV851992 RDR851976:RDR851992 RNN851976:RNN851992 RXJ851976:RXJ851992 SHF851976:SHF851992 SRB851976:SRB851992 TAX851976:TAX851992 TKT851976:TKT851992 TUP851976:TUP851992 UEL851976:UEL851992 UOH851976:UOH851992 UYD851976:UYD851992 VHZ851976:VHZ851992 VRV851976:VRV851992 WBR851976:WBR851992 WLN851976:WLN851992 WVJ851976:WVJ851992 B917512:B917528 IX917512:IX917528 ST917512:ST917528 ACP917512:ACP917528 AML917512:AML917528 AWH917512:AWH917528 BGD917512:BGD917528 BPZ917512:BPZ917528 BZV917512:BZV917528 CJR917512:CJR917528 CTN917512:CTN917528 DDJ917512:DDJ917528 DNF917512:DNF917528 DXB917512:DXB917528 EGX917512:EGX917528 EQT917512:EQT917528 FAP917512:FAP917528 FKL917512:FKL917528 FUH917512:FUH917528 GED917512:GED917528 GNZ917512:GNZ917528 GXV917512:GXV917528 HHR917512:HHR917528 HRN917512:HRN917528 IBJ917512:IBJ917528 ILF917512:ILF917528 IVB917512:IVB917528 JEX917512:JEX917528 JOT917512:JOT917528 JYP917512:JYP917528 KIL917512:KIL917528 KSH917512:KSH917528 LCD917512:LCD917528 LLZ917512:LLZ917528 LVV917512:LVV917528 MFR917512:MFR917528 MPN917512:MPN917528 MZJ917512:MZJ917528 NJF917512:NJF917528 NTB917512:NTB917528 OCX917512:OCX917528 OMT917512:OMT917528 OWP917512:OWP917528 PGL917512:PGL917528 PQH917512:PQH917528 QAD917512:QAD917528 QJZ917512:QJZ917528 QTV917512:QTV917528 RDR917512:RDR917528 RNN917512:RNN917528 RXJ917512:RXJ917528 SHF917512:SHF917528 SRB917512:SRB917528 TAX917512:TAX917528 TKT917512:TKT917528 TUP917512:TUP917528 UEL917512:UEL917528 UOH917512:UOH917528 UYD917512:UYD917528 VHZ917512:VHZ917528 VRV917512:VRV917528 WBR917512:WBR917528 WLN917512:WLN917528 WVJ917512:WVJ917528 B983048:B983064 IX983048:IX983064 ST983048:ST983064 ACP983048:ACP983064 AML983048:AML983064 AWH983048:AWH983064 BGD983048:BGD983064 BPZ983048:BPZ983064 BZV983048:BZV983064 CJR983048:CJR983064 CTN983048:CTN983064 DDJ983048:DDJ983064 DNF983048:DNF983064 DXB983048:DXB983064 EGX983048:EGX983064 EQT983048:EQT983064 FAP983048:FAP983064 FKL983048:FKL983064 FUH983048:FUH983064 GED983048:GED983064 GNZ983048:GNZ983064 GXV983048:GXV983064 HHR983048:HHR983064 HRN983048:HRN983064 IBJ983048:IBJ983064 ILF983048:ILF983064 IVB983048:IVB983064 JEX983048:JEX983064 JOT983048:JOT983064 JYP983048:JYP983064 KIL983048:KIL983064 KSH983048:KSH983064 LCD983048:LCD983064 LLZ983048:LLZ983064 LVV983048:LVV983064 MFR983048:MFR983064 MPN983048:MPN983064 MZJ983048:MZJ983064 NJF983048:NJF983064 NTB983048:NTB983064 OCX983048:OCX983064 OMT983048:OMT983064 OWP983048:OWP983064 PGL983048:PGL983064 PQH983048:PQH983064 QAD983048:QAD983064 QJZ983048:QJZ983064 QTV983048:QTV983064 RDR983048:RDR983064 RNN983048:RNN983064 RXJ983048:RXJ983064 SHF983048:SHF983064 SRB983048:SRB983064 TAX983048:TAX983064 TKT983048:TKT983064 TUP983048:TUP983064 UEL983048:UEL983064 UOH983048:UOH983064 UYD983048:UYD983064 VHZ983048:VHZ983064 VRV983048:VRV983064 WBR983048:WBR983064 WLN983048:WLN983064 B17:B24 B14:B15 B9:B12" xr:uid="{00000000-0002-0000-0000-000000000000}">
      <formula1>"commune, EPCI,département,région"</formula1>
    </dataValidation>
    <dataValidation type="list" showInputMessage="1" showErrorMessage="1" promptTitle="A sélectionner" sqref="B8" xr:uid="{00000000-0002-0000-0000-000001000000}">
      <formula1>"commune, EPCI,département,région"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Header>&amp;RCampagne 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2026-05-21T14:52:32Z</dcterms:modified>
</cp:coreProperties>
</file>